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8 July 2026 Update/"/>
    </mc:Choice>
  </mc:AlternateContent>
  <xr:revisionPtr revIDLastSave="5" documentId="8_{96643597-1405-4FB4-9A01-4F71D8A27D58}" xr6:coauthVersionLast="47" xr6:coauthVersionMax="47" xr10:uidLastSave="{38069D3C-3F7F-4A5F-B31D-D1FB97B21315}"/>
  <bookViews>
    <workbookView xWindow="28680" yWindow="-120" windowWidth="29040" windowHeight="15720" tabRatio="884" xr2:uid="{00000000-000D-0000-FFFF-FFFF00000000}"/>
  </bookViews>
  <sheets>
    <sheet name="MESN" sheetId="46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46" l="1"/>
  <c r="G88" i="46"/>
  <c r="G77" i="46"/>
  <c r="G71" i="46"/>
  <c r="G57" i="46"/>
  <c r="G45" i="46"/>
  <c r="G33" i="46"/>
  <c r="G12" i="46"/>
  <c r="E12" i="46"/>
  <c r="D12" i="46"/>
  <c r="C12" i="46"/>
  <c r="I11" i="46"/>
  <c r="I10" i="46"/>
  <c r="I9" i="46"/>
</calcChain>
</file>

<file path=xl/sharedStrings.xml><?xml version="1.0" encoding="utf-8"?>
<sst xmlns="http://schemas.openxmlformats.org/spreadsheetml/2006/main" count="235" uniqueCount="143">
  <si>
    <t>AY2021-22 CURRICULUM FOR BACHELOR OF ENGINEERING (MECHANICAL ENGINEERING - MAINSTREAM)</t>
  </si>
  <si>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</si>
  <si>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</si>
  <si>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</si>
  <si>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</si>
  <si>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</si>
  <si>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</si>
  <si>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</si>
  <si>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</si>
  <si>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</si>
  <si>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</si>
  <si>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</si>
  <si>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</si>
  <si>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</si>
  <si>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</si>
  <si>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</si>
  <si>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</si>
  <si>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</si>
  <si>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</si>
  <si>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</si>
  <si>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</si>
  <si>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</si>
  <si>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</si>
  <si>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</si>
  <si>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</si>
  <si>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</si>
  <si>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</si>
  <si>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</si>
  <si>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</si>
  <si>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</si>
  <si>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</si>
  <si>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</si>
  <si>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</si>
  <si>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</si>
  <si>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</si>
  <si>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</si>
  <si>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</si>
  <si>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</si>
  <si>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</si>
  <si>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</si>
  <si>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</si>
  <si>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</si>
  <si>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</si>
  <si>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</si>
  <si>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</si>
  <si>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</si>
  <si>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</si>
  <si>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</si>
  <si>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</si>
  <si>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</si>
  <si>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</si>
  <si>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</si>
  <si>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</si>
  <si>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</si>
  <si>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</si>
  <si>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</si>
  <si>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</si>
  <si>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</si>
  <si>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</si>
  <si>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</si>
  <si>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</si>
  <si>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</si>
  <si>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</si>
  <si>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</si>
  <si>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</si>
  <si>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</si>
  <si>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</si>
  <si>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</si>
  <si>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</si>
  <si>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</si>
  <si>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</si>
  <si>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</si>
  <si>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</si>
  <si>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</si>
  <si>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</si>
  <si>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</si>
  <si>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</si>
  <si>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</si>
  <si>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</si>
  <si>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</si>
  <si>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</si>
  <si>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</si>
  <si>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</si>
  <si>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</si>
  <si>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</si>
  <si>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</si>
  <si>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</si>
  <si>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</si>
  <si>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</si>
  <si>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</si>
  <si>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</si>
  <si>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</si>
  <si>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</si>
  <si>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</si>
  <si>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</si>
  <si>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</si>
  <si>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CC0001</t>
  </si>
  <si>
    <t>PS</t>
  </si>
  <si>
    <t>CC0015</t>
  </si>
  <si>
    <t xml:space="preserve">Profession Preparation </t>
  </si>
  <si>
    <t>16/17*</t>
  </si>
  <si>
    <t>Service Learning</t>
  </si>
  <si>
    <t>Health &amp; Wellbeing</t>
  </si>
  <si>
    <t>SECOND MAJOR IN SUSTAINABILITY (MESN)</t>
  </si>
  <si>
    <t>Double-counted as Practice Core</t>
  </si>
  <si>
    <t>Elective 1</t>
  </si>
  <si>
    <t>Please see attached list of electives to choose from</t>
  </si>
  <si>
    <t>Profit Core</t>
  </si>
  <si>
    <t>Choose one: AB0603/HE9091</t>
  </si>
  <si>
    <t>Policy Core</t>
  </si>
  <si>
    <t>Choose one: HU1002/HA1001/HA1003</t>
  </si>
  <si>
    <t>Elective 2</t>
  </si>
  <si>
    <t>Planet Core</t>
  </si>
  <si>
    <t>Choose one: ES5001/ES5005/ES5007</t>
  </si>
  <si>
    <t>Elective 3</t>
  </si>
  <si>
    <t>People Core</t>
  </si>
  <si>
    <t>Choose one: EM5109/ES5006/HV5001</t>
  </si>
  <si>
    <t>Elective 4</t>
  </si>
  <si>
    <t>Interdisciplinary project</t>
  </si>
  <si>
    <t>Cross-school group work project, selected from a list of competitions and initiatives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</si>
  <si>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</si>
  <si>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</si>
  <si>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</si>
  <si>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</si>
  <si>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</si>
  <si>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</si>
  <si>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</si>
  <si>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</si>
  <si>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</si>
  <si>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</si>
  <si>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</si>
  <si>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</si>
  <si>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</si>
  <si>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</si>
  <si>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</si>
  <si>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30/31*</t>
  </si>
  <si>
    <t>146/147*</t>
  </si>
  <si>
    <t>MLXXXX</t>
  </si>
  <si>
    <t>ML0004</t>
  </si>
  <si>
    <t>Care, Serve, Learn (CSL)</t>
  </si>
  <si>
    <t>*  Students without 'A' Level/Senior High School Physics will take 'PH1012 Physics A' (4AU).</t>
  </si>
  <si>
    <t>Recommend to clear it in Year 2 or 3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</si>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</sst>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1" xfId="2" applyFill="1" applyBorder="1" applyAlignment="1">
      <alignment vertical="center"/>
    </xf>
    <xf numFmtId="0" fontId="7" fillId="0" borderId="1" xfId="2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" xfId="2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29A83-920D-4BE4-9CBB-E3A53B02EEF4}">
  <dimension ref="A1:L99"/>
  <sheetViews>
    <sheetView tabSelected="1" zoomScaleNormal="100" workbookViewId="0">
      <pane ySplit="13" topLeftCell="A40" activePane="bottomLeft" state="frozenSplit"/>
      <selection pane="bottomLeft" activeCell="B4" sqref="B1:F1048576"/>
    </sheetView>
  </sheetViews>
  <sheetFormatPr defaultColWidth="9.140625" defaultRowHeight="15" x14ac:dyDescent="0.25"/>
  <cols>
    <col min="1" max="1" width="14" style="8" customWidth="1"/>
    <col min="2" max="6" width="13.140625" style="8" customWidth="1"/>
    <col min="7" max="8" width="7.140625" style="1" customWidth="1"/>
    <col min="9" max="9" width="14" style="1" customWidth="1"/>
    <col min="10" max="16384" width="9.140625" style="8"/>
  </cols>
  <sheetData>
    <row r="1" spans="1:12" s="2" customFormat="1" ht="15.7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12" s="2" customFormat="1" ht="15.75" x14ac:dyDescent="0.25">
      <c r="A2" s="66" t="s">
        <v>103</v>
      </c>
      <c r="B2" s="66"/>
      <c r="C2" s="66"/>
      <c r="D2" s="66"/>
      <c r="E2" s="66"/>
      <c r="F2" s="66"/>
      <c r="G2" s="66"/>
      <c r="H2" s="66"/>
      <c r="I2" s="66"/>
    </row>
    <row r="3" spans="1:12" s="2" customFormat="1" ht="15.75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</row>
    <row r="5" spans="1:12" x14ac:dyDescent="0.25">
      <c r="A5" s="42" t="s">
        <v>2</v>
      </c>
      <c r="B5" s="42"/>
      <c r="C5" s="42"/>
      <c r="D5" s="42"/>
      <c r="E5" s="42"/>
      <c r="F5" s="42"/>
      <c r="G5" s="42"/>
      <c r="H5" s="42"/>
      <c r="I5" s="42"/>
    </row>
    <row r="6" spans="1:12" s="10" customFormat="1" ht="16.5" customHeight="1" x14ac:dyDescent="0.25">
      <c r="A6" s="30" t="s">
        <v>3</v>
      </c>
      <c r="B6" s="32" t="s">
        <v>120</v>
      </c>
      <c r="C6" s="33"/>
      <c r="D6" s="32" t="s">
        <v>121</v>
      </c>
      <c r="E6" s="34"/>
      <c r="F6" s="33"/>
      <c r="G6" s="35" t="s">
        <v>122</v>
      </c>
      <c r="H6" s="36"/>
      <c r="I6" s="30" t="s">
        <v>7</v>
      </c>
    </row>
    <row r="7" spans="1:12" s="10" customFormat="1" ht="45" x14ac:dyDescent="0.25">
      <c r="A7" s="31"/>
      <c r="B7" s="12" t="s">
        <v>123</v>
      </c>
      <c r="C7" s="12" t="s">
        <v>124</v>
      </c>
      <c r="D7" s="12" t="s">
        <v>125</v>
      </c>
      <c r="E7" s="12" t="s">
        <v>126</v>
      </c>
      <c r="F7" s="13" t="s">
        <v>139</v>
      </c>
      <c r="G7" s="37"/>
      <c r="H7" s="38"/>
      <c r="I7" s="31"/>
    </row>
    <row r="8" spans="1:12" x14ac:dyDescent="0.25">
      <c r="A8" s="7">
        <v>1</v>
      </c>
      <c r="B8" s="7" t="s">
        <v>8</v>
      </c>
      <c r="C8" s="7"/>
      <c r="D8" s="7">
        <v>6</v>
      </c>
      <c r="E8" s="14"/>
      <c r="F8" s="15"/>
      <c r="G8" s="64"/>
      <c r="H8" s="64"/>
      <c r="I8" s="16" t="s">
        <v>135</v>
      </c>
    </row>
    <row r="9" spans="1:12" x14ac:dyDescent="0.25">
      <c r="A9" s="7">
        <v>2</v>
      </c>
      <c r="B9" s="7">
        <v>27</v>
      </c>
      <c r="C9" s="7"/>
      <c r="D9" s="7">
        <v>8</v>
      </c>
      <c r="E9" s="14">
        <v>3</v>
      </c>
      <c r="F9" s="15"/>
      <c r="G9" s="64">
        <v>6</v>
      </c>
      <c r="H9" s="64"/>
      <c r="I9" s="16">
        <f>SUM(B9:H9)</f>
        <v>44</v>
      </c>
    </row>
    <row r="10" spans="1:12" x14ac:dyDescent="0.25">
      <c r="A10" s="7">
        <v>3</v>
      </c>
      <c r="B10" s="7">
        <v>16</v>
      </c>
      <c r="C10" s="7"/>
      <c r="D10" s="7"/>
      <c r="E10" s="14">
        <v>11</v>
      </c>
      <c r="F10" s="15"/>
      <c r="G10" s="64">
        <v>6</v>
      </c>
      <c r="H10" s="64"/>
      <c r="I10" s="16">
        <f>SUM(B10:H10)</f>
        <v>33</v>
      </c>
    </row>
    <row r="11" spans="1:12" x14ac:dyDescent="0.25">
      <c r="A11" s="7">
        <v>4</v>
      </c>
      <c r="B11" s="7">
        <v>12</v>
      </c>
      <c r="C11" s="7">
        <v>6</v>
      </c>
      <c r="D11" s="7"/>
      <c r="E11" s="14">
        <v>2</v>
      </c>
      <c r="F11" s="15">
        <v>3</v>
      </c>
      <c r="G11" s="64">
        <v>16</v>
      </c>
      <c r="H11" s="64"/>
      <c r="I11" s="16">
        <f>SUM(B11:H11)</f>
        <v>39</v>
      </c>
    </row>
    <row r="12" spans="1:12" s="10" customFormat="1" x14ac:dyDescent="0.25">
      <c r="A12" s="3" t="s">
        <v>9</v>
      </c>
      <c r="B12" s="3" t="s">
        <v>10</v>
      </c>
      <c r="C12" s="3">
        <f>SUM(C8:C11)</f>
        <v>6</v>
      </c>
      <c r="D12" s="3">
        <f>SUM(D8:D11)</f>
        <v>14</v>
      </c>
      <c r="E12" s="3">
        <f>SUM(E8:E11)</f>
        <v>16</v>
      </c>
      <c r="F12" s="16">
        <v>3</v>
      </c>
      <c r="G12" s="65">
        <f>SUM(G8:H11)</f>
        <v>28</v>
      </c>
      <c r="H12" s="64"/>
      <c r="I12" s="16" t="s">
        <v>136</v>
      </c>
    </row>
    <row r="13" spans="1:12" s="5" customFormat="1" x14ac:dyDescent="0.25">
      <c r="A13" s="4" t="s">
        <v>140</v>
      </c>
      <c r="G13" s="6"/>
      <c r="H13" s="6"/>
      <c r="I13" s="6"/>
    </row>
    <row r="15" spans="1:12" x14ac:dyDescent="0.25">
      <c r="A15" s="42" t="s">
        <v>11</v>
      </c>
      <c r="B15" s="42"/>
      <c r="C15" s="42"/>
      <c r="D15" s="42"/>
      <c r="E15" s="42"/>
      <c r="F15" s="42"/>
      <c r="G15" s="42"/>
      <c r="H15" s="42"/>
      <c r="I15" s="42"/>
    </row>
    <row r="16" spans="1:12" s="10" customFormat="1" x14ac:dyDescent="0.25">
      <c r="A16" s="11" t="s">
        <v>12</v>
      </c>
      <c r="B16" s="43" t="s">
        <v>13</v>
      </c>
      <c r="C16" s="44"/>
      <c r="D16" s="44"/>
      <c r="E16" s="45"/>
      <c r="F16" s="11" t="s">
        <v>14</v>
      </c>
      <c r="G16" s="11" t="s">
        <v>15</v>
      </c>
      <c r="H16" s="43" t="s">
        <v>16</v>
      </c>
      <c r="I16" s="44"/>
      <c r="K16" s="50"/>
      <c r="L16" s="51"/>
    </row>
    <row r="17" spans="1:12" x14ac:dyDescent="0.25">
      <c r="A17" s="7" t="s">
        <v>17</v>
      </c>
      <c r="B17" s="25" t="s">
        <v>18</v>
      </c>
      <c r="C17" s="26"/>
      <c r="D17" s="26"/>
      <c r="E17" s="27"/>
      <c r="F17" s="7" t="s">
        <v>19</v>
      </c>
      <c r="G17" s="7">
        <v>3</v>
      </c>
      <c r="H17" s="28"/>
      <c r="I17" s="29"/>
    </row>
    <row r="18" spans="1:12" x14ac:dyDescent="0.25">
      <c r="A18" s="7" t="s">
        <v>20</v>
      </c>
      <c r="B18" s="25" t="s">
        <v>21</v>
      </c>
      <c r="C18" s="26"/>
      <c r="D18" s="26"/>
      <c r="E18" s="27"/>
      <c r="F18" s="7" t="s">
        <v>19</v>
      </c>
      <c r="G18" s="7">
        <v>3</v>
      </c>
      <c r="H18" s="21" t="s">
        <v>22</v>
      </c>
      <c r="I18" s="22"/>
    </row>
    <row r="19" spans="1:12" x14ac:dyDescent="0.25">
      <c r="A19" s="7" t="s">
        <v>23</v>
      </c>
      <c r="B19" s="25" t="s">
        <v>24</v>
      </c>
      <c r="C19" s="26"/>
      <c r="D19" s="26"/>
      <c r="E19" s="27"/>
      <c r="F19" s="7" t="s">
        <v>19</v>
      </c>
      <c r="G19" s="7">
        <v>1</v>
      </c>
      <c r="H19" s="28"/>
      <c r="I19" s="29"/>
    </row>
    <row r="20" spans="1:12" x14ac:dyDescent="0.25">
      <c r="A20" s="7" t="s">
        <v>25</v>
      </c>
      <c r="B20" s="25" t="s">
        <v>26</v>
      </c>
      <c r="C20" s="26"/>
      <c r="D20" s="26"/>
      <c r="E20" s="27"/>
      <c r="F20" s="7" t="s">
        <v>19</v>
      </c>
      <c r="G20" s="7">
        <v>2</v>
      </c>
      <c r="H20" s="21" t="s">
        <v>104</v>
      </c>
      <c r="I20" s="22"/>
    </row>
    <row r="21" spans="1:12" x14ac:dyDescent="0.25">
      <c r="A21" s="7" t="s">
        <v>95</v>
      </c>
      <c r="B21" s="25" t="s">
        <v>27</v>
      </c>
      <c r="C21" s="26"/>
      <c r="D21" s="26"/>
      <c r="E21" s="27"/>
      <c r="F21" s="7" t="s">
        <v>5</v>
      </c>
      <c r="G21" s="7">
        <v>2</v>
      </c>
      <c r="H21" s="28"/>
      <c r="I21" s="29"/>
    </row>
    <row r="22" spans="1:12" x14ac:dyDescent="0.25">
      <c r="A22" s="7" t="s">
        <v>98</v>
      </c>
      <c r="B22" s="25" t="s">
        <v>102</v>
      </c>
      <c r="C22" s="26"/>
      <c r="D22" s="26"/>
      <c r="E22" s="27"/>
      <c r="F22" s="7" t="s">
        <v>5</v>
      </c>
      <c r="G22" s="7">
        <v>2</v>
      </c>
      <c r="H22" s="28"/>
      <c r="I22" s="29"/>
    </row>
    <row r="23" spans="1:12" x14ac:dyDescent="0.25">
      <c r="A23" s="1" t="s">
        <v>28</v>
      </c>
      <c r="B23" s="25" t="s">
        <v>29</v>
      </c>
      <c r="C23" s="26"/>
      <c r="D23" s="26"/>
      <c r="E23" s="27"/>
      <c r="F23" s="7" t="s">
        <v>19</v>
      </c>
      <c r="G23" s="7">
        <v>3</v>
      </c>
      <c r="H23" s="28"/>
      <c r="I23" s="29"/>
    </row>
    <row r="24" spans="1:12" s="10" customFormat="1" x14ac:dyDescent="0.25">
      <c r="A24" s="3"/>
      <c r="B24" s="25"/>
      <c r="C24" s="26"/>
      <c r="D24" s="26"/>
      <c r="E24" s="27"/>
      <c r="F24" s="3"/>
      <c r="G24" s="3" t="s">
        <v>100</v>
      </c>
      <c r="H24" s="28"/>
      <c r="I24" s="29"/>
    </row>
    <row r="26" spans="1:12" x14ac:dyDescent="0.25">
      <c r="A26" s="42" t="s">
        <v>30</v>
      </c>
      <c r="B26" s="42"/>
      <c r="C26" s="42"/>
      <c r="D26" s="42"/>
      <c r="E26" s="42"/>
      <c r="F26" s="42"/>
      <c r="G26" s="42"/>
      <c r="H26" s="42"/>
      <c r="I26" s="42"/>
    </row>
    <row r="27" spans="1:12" s="10" customFormat="1" x14ac:dyDescent="0.25">
      <c r="A27" s="11" t="s">
        <v>12</v>
      </c>
      <c r="B27" s="43" t="s">
        <v>13</v>
      </c>
      <c r="C27" s="44"/>
      <c r="D27" s="44"/>
      <c r="E27" s="45"/>
      <c r="F27" s="11" t="s">
        <v>14</v>
      </c>
      <c r="G27" s="11" t="s">
        <v>15</v>
      </c>
      <c r="H27" s="43" t="s">
        <v>16</v>
      </c>
      <c r="I27" s="44"/>
      <c r="K27" s="50"/>
      <c r="L27" s="51"/>
    </row>
    <row r="28" spans="1:12" x14ac:dyDescent="0.25">
      <c r="A28" s="7" t="s">
        <v>96</v>
      </c>
      <c r="B28" s="25" t="s">
        <v>31</v>
      </c>
      <c r="C28" s="26"/>
      <c r="D28" s="26"/>
      <c r="E28" s="27"/>
      <c r="F28" s="7" t="s">
        <v>5</v>
      </c>
      <c r="G28" s="7">
        <v>2</v>
      </c>
      <c r="H28" s="28"/>
      <c r="I28" s="29"/>
    </row>
    <row r="29" spans="1:12" x14ac:dyDescent="0.25">
      <c r="A29" s="7" t="s">
        <v>32</v>
      </c>
      <c r="B29" s="25" t="s">
        <v>33</v>
      </c>
      <c r="C29" s="26"/>
      <c r="D29" s="26"/>
      <c r="E29" s="27"/>
      <c r="F29" s="7" t="s">
        <v>19</v>
      </c>
      <c r="G29" s="7">
        <v>3</v>
      </c>
      <c r="H29" s="28"/>
      <c r="I29" s="29"/>
    </row>
    <row r="30" spans="1:12" x14ac:dyDescent="0.25">
      <c r="A30" s="7" t="s">
        <v>34</v>
      </c>
      <c r="B30" s="25" t="s">
        <v>35</v>
      </c>
      <c r="C30" s="26"/>
      <c r="D30" s="26"/>
      <c r="E30" s="27"/>
      <c r="F30" s="7" t="s">
        <v>19</v>
      </c>
      <c r="G30" s="7">
        <v>3</v>
      </c>
      <c r="H30" s="21" t="s">
        <v>130</v>
      </c>
      <c r="I30" s="22"/>
    </row>
    <row r="31" spans="1:12" x14ac:dyDescent="0.25">
      <c r="A31" s="7" t="s">
        <v>36</v>
      </c>
      <c r="B31" s="25" t="s">
        <v>37</v>
      </c>
      <c r="C31" s="26"/>
      <c r="D31" s="26"/>
      <c r="E31" s="27"/>
      <c r="F31" s="7" t="s">
        <v>19</v>
      </c>
      <c r="G31" s="7">
        <v>3</v>
      </c>
      <c r="H31" s="28"/>
      <c r="I31" s="29"/>
    </row>
    <row r="32" spans="1:12" x14ac:dyDescent="0.25">
      <c r="A32" s="7" t="s">
        <v>38</v>
      </c>
      <c r="B32" s="25" t="s">
        <v>39</v>
      </c>
      <c r="C32" s="26"/>
      <c r="D32" s="26"/>
      <c r="E32" s="27"/>
      <c r="F32" s="7" t="s">
        <v>19</v>
      </c>
      <c r="G32" s="7">
        <v>3</v>
      </c>
      <c r="H32" s="28"/>
      <c r="I32" s="29"/>
    </row>
    <row r="33" spans="1:12" s="10" customFormat="1" x14ac:dyDescent="0.25">
      <c r="A33" s="3"/>
      <c r="B33" s="25"/>
      <c r="C33" s="26"/>
      <c r="D33" s="26"/>
      <c r="E33" s="27"/>
      <c r="F33" s="3"/>
      <c r="G33" s="3">
        <f>SUM(G28:G32)</f>
        <v>14</v>
      </c>
      <c r="H33" s="28"/>
      <c r="I33" s="29"/>
    </row>
    <row r="35" spans="1:12" x14ac:dyDescent="0.25">
      <c r="A35" s="42" t="s">
        <v>40</v>
      </c>
      <c r="B35" s="42"/>
      <c r="C35" s="42"/>
      <c r="D35" s="42"/>
      <c r="E35" s="42"/>
      <c r="F35" s="42"/>
      <c r="G35" s="42"/>
      <c r="H35" s="42"/>
      <c r="I35" s="42"/>
    </row>
    <row r="36" spans="1:12" s="10" customFormat="1" x14ac:dyDescent="0.25">
      <c r="A36" s="11" t="s">
        <v>12</v>
      </c>
      <c r="B36" s="43" t="s">
        <v>13</v>
      </c>
      <c r="C36" s="44"/>
      <c r="D36" s="44"/>
      <c r="E36" s="45"/>
      <c r="F36" s="11" t="s">
        <v>14</v>
      </c>
      <c r="G36" s="11" t="s">
        <v>15</v>
      </c>
      <c r="H36" s="43" t="s">
        <v>16</v>
      </c>
      <c r="I36" s="44"/>
      <c r="K36" s="50"/>
      <c r="L36" s="51"/>
    </row>
    <row r="37" spans="1:12" x14ac:dyDescent="0.25">
      <c r="A37" s="7" t="s">
        <v>41</v>
      </c>
      <c r="B37" s="25" t="s">
        <v>42</v>
      </c>
      <c r="C37" s="26"/>
      <c r="D37" s="26"/>
      <c r="E37" s="27"/>
      <c r="F37" s="7" t="s">
        <v>19</v>
      </c>
      <c r="G37" s="7">
        <v>3</v>
      </c>
      <c r="H37" s="28"/>
      <c r="I37" s="29"/>
    </row>
    <row r="38" spans="1:12" x14ac:dyDescent="0.25">
      <c r="A38" s="7" t="s">
        <v>131</v>
      </c>
      <c r="B38" s="25" t="s">
        <v>132</v>
      </c>
      <c r="C38" s="26"/>
      <c r="D38" s="26"/>
      <c r="E38" s="27"/>
      <c r="F38" s="7" t="s">
        <v>19</v>
      </c>
      <c r="G38" s="7">
        <v>3</v>
      </c>
      <c r="H38" s="28"/>
      <c r="I38" s="29"/>
    </row>
    <row r="39" spans="1:12" x14ac:dyDescent="0.25">
      <c r="A39" s="7" t="s">
        <v>43</v>
      </c>
      <c r="B39" s="25" t="s">
        <v>44</v>
      </c>
      <c r="C39" s="26"/>
      <c r="D39" s="26"/>
      <c r="E39" s="27"/>
      <c r="F39" s="7" t="s">
        <v>19</v>
      </c>
      <c r="G39" s="7">
        <v>3</v>
      </c>
      <c r="H39" s="28" t="s">
        <v>128</v>
      </c>
      <c r="I39" s="29"/>
    </row>
    <row r="40" spans="1:12" x14ac:dyDescent="0.25">
      <c r="A40" s="17" t="s">
        <v>47</v>
      </c>
      <c r="B40" s="57" t="s">
        <v>48</v>
      </c>
      <c r="C40" s="57"/>
      <c r="D40" s="57"/>
      <c r="E40" s="57"/>
      <c r="F40" s="18" t="s">
        <v>19</v>
      </c>
      <c r="G40" s="18">
        <v>3</v>
      </c>
      <c r="H40" s="58"/>
      <c r="I40" s="57"/>
    </row>
    <row r="41" spans="1:12" x14ac:dyDescent="0.25">
      <c r="A41" s="17" t="s">
        <v>49</v>
      </c>
      <c r="B41" s="57" t="s">
        <v>50</v>
      </c>
      <c r="C41" s="57"/>
      <c r="D41" s="57"/>
      <c r="E41" s="57"/>
      <c r="F41" s="18" t="s">
        <v>19</v>
      </c>
      <c r="G41" s="18">
        <v>1</v>
      </c>
      <c r="H41" s="58"/>
      <c r="I41" s="57"/>
    </row>
    <row r="42" spans="1:12" x14ac:dyDescent="0.25">
      <c r="A42" s="7" t="s">
        <v>92</v>
      </c>
      <c r="B42" s="59" t="s">
        <v>51</v>
      </c>
      <c r="C42" s="60"/>
      <c r="D42" s="60"/>
      <c r="E42" s="61"/>
      <c r="F42" s="19" t="s">
        <v>5</v>
      </c>
      <c r="G42" s="19">
        <v>3</v>
      </c>
      <c r="H42" s="62"/>
      <c r="I42" s="63"/>
    </row>
    <row r="43" spans="1:12" x14ac:dyDescent="0.25">
      <c r="A43" s="7" t="s">
        <v>52</v>
      </c>
      <c r="B43" s="25" t="s">
        <v>53</v>
      </c>
      <c r="C43" s="26"/>
      <c r="D43" s="26"/>
      <c r="E43" s="27"/>
      <c r="F43" s="7" t="s">
        <v>97</v>
      </c>
      <c r="G43" s="7">
        <v>3</v>
      </c>
      <c r="H43" s="28"/>
      <c r="I43" s="29"/>
    </row>
    <row r="44" spans="1:12" x14ac:dyDescent="0.25">
      <c r="A44" s="7"/>
      <c r="B44" s="25" t="s">
        <v>105</v>
      </c>
      <c r="C44" s="26"/>
      <c r="D44" s="26"/>
      <c r="E44" s="27"/>
      <c r="F44" s="7" t="s">
        <v>6</v>
      </c>
      <c r="G44" s="7">
        <v>3</v>
      </c>
      <c r="H44" s="23" t="s">
        <v>106</v>
      </c>
      <c r="I44" s="23"/>
    </row>
    <row r="45" spans="1:12" s="10" customFormat="1" x14ac:dyDescent="0.25">
      <c r="A45" s="3"/>
      <c r="B45" s="25"/>
      <c r="C45" s="26"/>
      <c r="D45" s="26"/>
      <c r="E45" s="27"/>
      <c r="F45" s="3"/>
      <c r="G45" s="3">
        <f>SUM(G37:G44)</f>
        <v>22</v>
      </c>
      <c r="H45" s="28"/>
      <c r="I45" s="29"/>
    </row>
    <row r="47" spans="1:12" x14ac:dyDescent="0.25">
      <c r="A47" s="42" t="s">
        <v>54</v>
      </c>
      <c r="B47" s="42"/>
      <c r="C47" s="42"/>
      <c r="D47" s="42"/>
      <c r="E47" s="42"/>
      <c r="F47" s="42"/>
      <c r="G47" s="42"/>
      <c r="H47" s="42"/>
      <c r="I47" s="42"/>
    </row>
    <row r="48" spans="1:12" s="10" customFormat="1" x14ac:dyDescent="0.25">
      <c r="A48" s="11" t="s">
        <v>12</v>
      </c>
      <c r="B48" s="43" t="s">
        <v>13</v>
      </c>
      <c r="C48" s="44"/>
      <c r="D48" s="44"/>
      <c r="E48" s="45"/>
      <c r="F48" s="11" t="s">
        <v>14</v>
      </c>
      <c r="G48" s="11" t="s">
        <v>15</v>
      </c>
      <c r="H48" s="43" t="s">
        <v>16</v>
      </c>
      <c r="I48" s="44"/>
      <c r="K48" s="50"/>
      <c r="L48" s="51"/>
    </row>
    <row r="49" spans="1:12" x14ac:dyDescent="0.25">
      <c r="A49" s="7" t="s">
        <v>55</v>
      </c>
      <c r="B49" s="25" t="s">
        <v>56</v>
      </c>
      <c r="C49" s="26"/>
      <c r="D49" s="26"/>
      <c r="E49" s="27"/>
      <c r="F49" s="7" t="s">
        <v>19</v>
      </c>
      <c r="G49" s="7">
        <v>3</v>
      </c>
      <c r="H49" s="28"/>
      <c r="I49" s="29"/>
    </row>
    <row r="50" spans="1:12" x14ac:dyDescent="0.25">
      <c r="A50" s="7" t="s">
        <v>45</v>
      </c>
      <c r="B50" s="46" t="s">
        <v>46</v>
      </c>
      <c r="C50" s="47"/>
      <c r="D50" s="47"/>
      <c r="E50" s="48"/>
      <c r="F50" s="9" t="s">
        <v>19</v>
      </c>
      <c r="G50" s="9">
        <v>3</v>
      </c>
      <c r="H50" s="55" t="s">
        <v>28</v>
      </c>
      <c r="I50" s="56"/>
    </row>
    <row r="51" spans="1:12" x14ac:dyDescent="0.25">
      <c r="A51" s="7" t="s">
        <v>57</v>
      </c>
      <c r="B51" s="25" t="s">
        <v>58</v>
      </c>
      <c r="C51" s="26"/>
      <c r="D51" s="26"/>
      <c r="E51" s="27"/>
      <c r="F51" s="7" t="s">
        <v>19</v>
      </c>
      <c r="G51" s="7">
        <v>2</v>
      </c>
      <c r="H51" s="21" t="s">
        <v>59</v>
      </c>
      <c r="I51" s="22"/>
    </row>
    <row r="52" spans="1:12" x14ac:dyDescent="0.25">
      <c r="A52" s="7" t="s">
        <v>65</v>
      </c>
      <c r="B52" s="25" t="s">
        <v>66</v>
      </c>
      <c r="C52" s="26"/>
      <c r="D52" s="26"/>
      <c r="E52" s="27"/>
      <c r="F52" s="7" t="s">
        <v>19</v>
      </c>
      <c r="G52" s="7">
        <v>3</v>
      </c>
      <c r="H52" s="28" t="s">
        <v>38</v>
      </c>
      <c r="I52" s="29"/>
    </row>
    <row r="53" spans="1:12" x14ac:dyDescent="0.25">
      <c r="A53" s="7" t="s">
        <v>62</v>
      </c>
      <c r="B53" s="25" t="s">
        <v>63</v>
      </c>
      <c r="C53" s="26"/>
      <c r="D53" s="26"/>
      <c r="E53" s="27"/>
      <c r="F53" s="7" t="s">
        <v>19</v>
      </c>
      <c r="G53" s="7">
        <v>3</v>
      </c>
      <c r="H53" s="28" t="s">
        <v>28</v>
      </c>
      <c r="I53" s="29"/>
    </row>
    <row r="54" spans="1:12" ht="14.45" customHeight="1" x14ac:dyDescent="0.25">
      <c r="A54" s="7" t="s">
        <v>93</v>
      </c>
      <c r="B54" s="25" t="s">
        <v>94</v>
      </c>
      <c r="C54" s="26"/>
      <c r="D54" s="26"/>
      <c r="E54" s="27"/>
      <c r="F54" s="7" t="s">
        <v>5</v>
      </c>
      <c r="G54" s="7">
        <v>3</v>
      </c>
      <c r="H54" s="28"/>
      <c r="I54" s="29"/>
    </row>
    <row r="55" spans="1:12" x14ac:dyDescent="0.25">
      <c r="A55" s="7" t="s">
        <v>138</v>
      </c>
      <c r="B55" s="25" t="s">
        <v>142</v>
      </c>
      <c r="C55" s="26"/>
      <c r="D55" s="26"/>
      <c r="E55" s="27"/>
      <c r="F55" s="7" t="s">
        <v>5</v>
      </c>
      <c r="G55" s="7">
        <v>2</v>
      </c>
      <c r="H55" s="53"/>
      <c r="I55" s="54"/>
    </row>
    <row r="56" spans="1:12" ht="15" customHeight="1" x14ac:dyDescent="0.25">
      <c r="A56" s="7"/>
      <c r="B56" s="25" t="s">
        <v>107</v>
      </c>
      <c r="C56" s="26"/>
      <c r="D56" s="26"/>
      <c r="E56" s="27"/>
      <c r="F56" s="7" t="s">
        <v>6</v>
      </c>
      <c r="G56" s="7">
        <v>3</v>
      </c>
      <c r="H56" s="21" t="s">
        <v>108</v>
      </c>
      <c r="I56" s="22"/>
    </row>
    <row r="57" spans="1:12" s="10" customFormat="1" x14ac:dyDescent="0.25">
      <c r="A57" s="3"/>
      <c r="B57" s="25"/>
      <c r="C57" s="26"/>
      <c r="D57" s="26"/>
      <c r="E57" s="27"/>
      <c r="F57" s="3"/>
      <c r="G57" s="3">
        <f>SUM(G49:G56)</f>
        <v>22</v>
      </c>
      <c r="H57" s="28"/>
      <c r="I57" s="29"/>
    </row>
    <row r="59" spans="1:12" x14ac:dyDescent="0.25">
      <c r="A59" s="42" t="s">
        <v>64</v>
      </c>
      <c r="B59" s="42"/>
      <c r="C59" s="42"/>
      <c r="D59" s="42"/>
      <c r="E59" s="42"/>
      <c r="F59" s="42"/>
      <c r="G59" s="42"/>
      <c r="H59" s="42"/>
      <c r="I59" s="42"/>
    </row>
    <row r="60" spans="1:12" s="10" customFormat="1" x14ac:dyDescent="0.25">
      <c r="A60" s="11" t="s">
        <v>12</v>
      </c>
      <c r="B60" s="43" t="s">
        <v>13</v>
      </c>
      <c r="C60" s="44"/>
      <c r="D60" s="44"/>
      <c r="E60" s="45"/>
      <c r="F60" s="11" t="s">
        <v>14</v>
      </c>
      <c r="G60" s="11" t="s">
        <v>15</v>
      </c>
      <c r="H60" s="43" t="s">
        <v>16</v>
      </c>
      <c r="I60" s="44"/>
      <c r="K60" s="50"/>
      <c r="L60" s="51"/>
    </row>
    <row r="61" spans="1:12" x14ac:dyDescent="0.25">
      <c r="A61" s="7" t="s">
        <v>60</v>
      </c>
      <c r="B61" s="25" t="s">
        <v>61</v>
      </c>
      <c r="C61" s="26"/>
      <c r="D61" s="26"/>
      <c r="E61" s="27"/>
      <c r="F61" s="7" t="s">
        <v>19</v>
      </c>
      <c r="G61" s="7">
        <v>3</v>
      </c>
      <c r="H61" s="21" t="s">
        <v>129</v>
      </c>
      <c r="I61" s="22"/>
    </row>
    <row r="62" spans="1:12" x14ac:dyDescent="0.25">
      <c r="A62" s="7" t="s">
        <v>67</v>
      </c>
      <c r="B62" s="25" t="s">
        <v>68</v>
      </c>
      <c r="C62" s="26"/>
      <c r="D62" s="26"/>
      <c r="E62" s="27"/>
      <c r="F62" s="7" t="s">
        <v>19</v>
      </c>
      <c r="G62" s="7">
        <v>3</v>
      </c>
      <c r="H62" s="28" t="s">
        <v>45</v>
      </c>
      <c r="I62" s="29"/>
    </row>
    <row r="63" spans="1:12" x14ac:dyDescent="0.25">
      <c r="A63" s="7" t="s">
        <v>69</v>
      </c>
      <c r="B63" s="25" t="s">
        <v>70</v>
      </c>
      <c r="C63" s="26"/>
      <c r="D63" s="26"/>
      <c r="E63" s="27"/>
      <c r="F63" s="7" t="s">
        <v>19</v>
      </c>
      <c r="G63" s="7">
        <v>3</v>
      </c>
      <c r="H63" s="28" t="s">
        <v>128</v>
      </c>
      <c r="I63" s="29"/>
    </row>
    <row r="64" spans="1:12" x14ac:dyDescent="0.25">
      <c r="A64" s="7" t="s">
        <v>71</v>
      </c>
      <c r="B64" s="25" t="s">
        <v>72</v>
      </c>
      <c r="C64" s="26"/>
      <c r="D64" s="26"/>
      <c r="E64" s="27"/>
      <c r="F64" s="7" t="s">
        <v>19</v>
      </c>
      <c r="G64" s="7">
        <v>3</v>
      </c>
      <c r="H64" s="28" t="s">
        <v>73</v>
      </c>
      <c r="I64" s="29"/>
    </row>
    <row r="65" spans="1:12" x14ac:dyDescent="0.25">
      <c r="A65" s="7" t="s">
        <v>74</v>
      </c>
      <c r="B65" s="25" t="s">
        <v>75</v>
      </c>
      <c r="C65" s="26"/>
      <c r="D65" s="26"/>
      <c r="E65" s="27"/>
      <c r="F65" s="7" t="s">
        <v>19</v>
      </c>
      <c r="G65" s="7">
        <v>1</v>
      </c>
      <c r="H65" s="28"/>
      <c r="I65" s="29"/>
    </row>
    <row r="66" spans="1:12" x14ac:dyDescent="0.25">
      <c r="A66" s="7" t="s">
        <v>76</v>
      </c>
      <c r="B66" s="25" t="s">
        <v>77</v>
      </c>
      <c r="C66" s="26"/>
      <c r="D66" s="26"/>
      <c r="E66" s="27"/>
      <c r="F66" s="7" t="s">
        <v>19</v>
      </c>
      <c r="G66" s="7">
        <v>3</v>
      </c>
      <c r="H66" s="28" t="s">
        <v>62</v>
      </c>
      <c r="I66" s="29"/>
    </row>
    <row r="67" spans="1:12" x14ac:dyDescent="0.25">
      <c r="A67" s="7"/>
      <c r="B67" s="25" t="s">
        <v>109</v>
      </c>
      <c r="C67" s="26"/>
      <c r="D67" s="26"/>
      <c r="E67" s="27"/>
      <c r="F67" s="7" t="s">
        <v>6</v>
      </c>
      <c r="G67" s="7">
        <v>3</v>
      </c>
      <c r="H67" s="21" t="s">
        <v>110</v>
      </c>
      <c r="I67" s="22"/>
    </row>
    <row r="68" spans="1:12" x14ac:dyDescent="0.25">
      <c r="A68" s="7"/>
      <c r="B68" s="39" t="s">
        <v>111</v>
      </c>
      <c r="C68" s="40"/>
      <c r="D68" s="40"/>
      <c r="E68" s="41"/>
      <c r="F68" s="7" t="s">
        <v>6</v>
      </c>
      <c r="G68" s="7">
        <v>3</v>
      </c>
      <c r="H68" s="23" t="s">
        <v>106</v>
      </c>
      <c r="I68" s="23"/>
    </row>
    <row r="69" spans="1:12" x14ac:dyDescent="0.25">
      <c r="A69" s="7" t="s">
        <v>137</v>
      </c>
      <c r="B69" s="25" t="s">
        <v>99</v>
      </c>
      <c r="C69" s="26"/>
      <c r="D69" s="26"/>
      <c r="E69" s="27"/>
      <c r="F69" s="7" t="s">
        <v>97</v>
      </c>
      <c r="G69" s="7">
        <v>1</v>
      </c>
      <c r="H69" s="28"/>
      <c r="I69" s="29"/>
    </row>
    <row r="70" spans="1:12" x14ac:dyDescent="0.25">
      <c r="A70" s="7"/>
      <c r="B70" s="25"/>
      <c r="C70" s="26"/>
      <c r="D70" s="26"/>
      <c r="E70" s="27"/>
      <c r="F70" s="7"/>
      <c r="G70" s="7"/>
      <c r="H70" s="28"/>
      <c r="I70" s="29"/>
    </row>
    <row r="71" spans="1:12" s="10" customFormat="1" x14ac:dyDescent="0.25">
      <c r="A71" s="3"/>
      <c r="B71" s="25"/>
      <c r="C71" s="26"/>
      <c r="D71" s="26"/>
      <c r="E71" s="27"/>
      <c r="F71" s="3"/>
      <c r="G71" s="3">
        <f>SUM(G61:G70)</f>
        <v>23</v>
      </c>
      <c r="H71" s="28"/>
      <c r="I71" s="29"/>
    </row>
    <row r="73" spans="1:12" x14ac:dyDescent="0.25">
      <c r="A73" s="42" t="s">
        <v>78</v>
      </c>
      <c r="B73" s="42"/>
      <c r="C73" s="42"/>
      <c r="D73" s="42"/>
      <c r="E73" s="42"/>
      <c r="F73" s="42"/>
      <c r="G73" s="42"/>
      <c r="H73" s="42"/>
      <c r="I73" s="42"/>
    </row>
    <row r="74" spans="1:12" s="10" customFormat="1" x14ac:dyDescent="0.25">
      <c r="A74" s="11" t="s">
        <v>12</v>
      </c>
      <c r="B74" s="43" t="s">
        <v>13</v>
      </c>
      <c r="C74" s="44"/>
      <c r="D74" s="44"/>
      <c r="E74" s="45"/>
      <c r="F74" s="11" t="s">
        <v>14</v>
      </c>
      <c r="G74" s="11" t="s">
        <v>15</v>
      </c>
      <c r="H74" s="43" t="s">
        <v>16</v>
      </c>
      <c r="I74" s="44"/>
      <c r="K74" s="50"/>
      <c r="L74" s="51"/>
    </row>
    <row r="75" spans="1:12" x14ac:dyDescent="0.25">
      <c r="A75" s="7" t="s">
        <v>127</v>
      </c>
      <c r="B75" s="25" t="s">
        <v>79</v>
      </c>
      <c r="C75" s="26"/>
      <c r="D75" s="26"/>
      <c r="E75" s="27"/>
      <c r="F75" s="7" t="s">
        <v>97</v>
      </c>
      <c r="G75" s="7">
        <v>10</v>
      </c>
      <c r="H75" s="28"/>
      <c r="I75" s="29"/>
    </row>
    <row r="76" spans="1:12" x14ac:dyDescent="0.25">
      <c r="A76" s="7"/>
      <c r="B76" s="25"/>
      <c r="C76" s="26"/>
      <c r="D76" s="26"/>
      <c r="E76" s="27"/>
      <c r="F76" s="7"/>
      <c r="G76" s="7"/>
      <c r="H76" s="28"/>
      <c r="I76" s="29"/>
    </row>
    <row r="77" spans="1:12" s="10" customFormat="1" x14ac:dyDescent="0.25">
      <c r="A77" s="3"/>
      <c r="B77" s="25"/>
      <c r="C77" s="26"/>
      <c r="D77" s="26"/>
      <c r="E77" s="27"/>
      <c r="F77" s="3"/>
      <c r="G77" s="3">
        <f>SUM(G75:G76)</f>
        <v>10</v>
      </c>
      <c r="H77" s="28"/>
      <c r="I77" s="29"/>
    </row>
    <row r="79" spans="1:12" x14ac:dyDescent="0.25">
      <c r="A79" s="42" t="s">
        <v>80</v>
      </c>
      <c r="B79" s="42"/>
      <c r="C79" s="42"/>
      <c r="D79" s="42"/>
      <c r="E79" s="42"/>
      <c r="F79" s="42"/>
      <c r="G79" s="42"/>
      <c r="H79" s="42"/>
      <c r="I79" s="42"/>
    </row>
    <row r="80" spans="1:12" s="10" customFormat="1" x14ac:dyDescent="0.25">
      <c r="A80" s="11" t="s">
        <v>12</v>
      </c>
      <c r="B80" s="43" t="s">
        <v>13</v>
      </c>
      <c r="C80" s="44"/>
      <c r="D80" s="44"/>
      <c r="E80" s="45"/>
      <c r="F80" s="11" t="s">
        <v>14</v>
      </c>
      <c r="G80" s="11" t="s">
        <v>15</v>
      </c>
      <c r="H80" s="43" t="s">
        <v>16</v>
      </c>
      <c r="I80" s="44"/>
      <c r="K80" s="50"/>
      <c r="L80" s="51"/>
    </row>
    <row r="81" spans="1:12" x14ac:dyDescent="0.25">
      <c r="A81" s="7" t="s">
        <v>81</v>
      </c>
      <c r="B81" s="25" t="s">
        <v>82</v>
      </c>
      <c r="C81" s="26"/>
      <c r="D81" s="26"/>
      <c r="E81" s="27"/>
      <c r="F81" s="7" t="s">
        <v>19</v>
      </c>
      <c r="G81" s="7">
        <v>4</v>
      </c>
      <c r="H81" s="21" t="s">
        <v>133</v>
      </c>
      <c r="I81" s="22"/>
    </row>
    <row r="82" spans="1:12" x14ac:dyDescent="0.25">
      <c r="A82" s="7" t="s">
        <v>83</v>
      </c>
      <c r="B82" s="25" t="s">
        <v>84</v>
      </c>
      <c r="C82" s="26"/>
      <c r="D82" s="26"/>
      <c r="E82" s="27"/>
      <c r="F82" s="7" t="s">
        <v>19</v>
      </c>
      <c r="G82" s="7">
        <v>4</v>
      </c>
      <c r="H82" s="28" t="s">
        <v>85</v>
      </c>
      <c r="I82" s="29"/>
    </row>
    <row r="83" spans="1:12" x14ac:dyDescent="0.25">
      <c r="A83" s="9" t="s">
        <v>90</v>
      </c>
      <c r="B83" s="46" t="s">
        <v>91</v>
      </c>
      <c r="C83" s="47"/>
      <c r="D83" s="47"/>
      <c r="E83" s="48"/>
      <c r="F83" s="7" t="s">
        <v>97</v>
      </c>
      <c r="G83" s="7">
        <v>2</v>
      </c>
      <c r="H83" s="28"/>
      <c r="I83" s="29"/>
    </row>
    <row r="84" spans="1:12" x14ac:dyDescent="0.25">
      <c r="A84" s="7"/>
      <c r="B84" s="49" t="s">
        <v>112</v>
      </c>
      <c r="C84" s="49"/>
      <c r="D84" s="49"/>
      <c r="E84" s="49"/>
      <c r="F84" s="20" t="s">
        <v>6</v>
      </c>
      <c r="G84" s="20">
        <v>3</v>
      </c>
      <c r="H84" s="21" t="s">
        <v>113</v>
      </c>
      <c r="I84" s="22"/>
    </row>
    <row r="85" spans="1:12" x14ac:dyDescent="0.25">
      <c r="A85" s="7"/>
      <c r="B85" s="39" t="s">
        <v>114</v>
      </c>
      <c r="C85" s="40"/>
      <c r="D85" s="40"/>
      <c r="E85" s="41"/>
      <c r="F85" s="7" t="s">
        <v>6</v>
      </c>
      <c r="G85" s="7">
        <v>4</v>
      </c>
      <c r="H85" s="23" t="s">
        <v>106</v>
      </c>
      <c r="I85" s="23"/>
    </row>
    <row r="86" spans="1:12" x14ac:dyDescent="0.25">
      <c r="A86" s="7"/>
      <c r="B86" s="25" t="s">
        <v>101</v>
      </c>
      <c r="C86" s="26"/>
      <c r="D86" s="26"/>
      <c r="E86" s="27"/>
      <c r="F86" s="7" t="s">
        <v>134</v>
      </c>
      <c r="G86" s="7">
        <v>3</v>
      </c>
      <c r="H86" s="21" t="s">
        <v>141</v>
      </c>
      <c r="I86" s="22"/>
    </row>
    <row r="87" spans="1:12" x14ac:dyDescent="0.25">
      <c r="A87" s="7"/>
      <c r="B87" s="39"/>
      <c r="C87" s="40"/>
      <c r="D87" s="40"/>
      <c r="E87" s="41"/>
      <c r="F87" s="7"/>
      <c r="G87" s="7"/>
      <c r="H87" s="52"/>
      <c r="I87" s="52"/>
    </row>
    <row r="88" spans="1:12" s="10" customFormat="1" x14ac:dyDescent="0.25">
      <c r="A88" s="3"/>
      <c r="B88" s="25"/>
      <c r="C88" s="26"/>
      <c r="D88" s="26"/>
      <c r="E88" s="27"/>
      <c r="F88" s="3"/>
      <c r="G88" s="3">
        <f>SUM(G81:G87)</f>
        <v>20</v>
      </c>
      <c r="H88" s="28"/>
      <c r="I88" s="29"/>
    </row>
    <row r="90" spans="1:12" x14ac:dyDescent="0.25">
      <c r="A90" s="42" t="s">
        <v>86</v>
      </c>
      <c r="B90" s="42"/>
      <c r="C90" s="42"/>
      <c r="D90" s="42"/>
      <c r="E90" s="42"/>
      <c r="F90" s="42"/>
      <c r="G90" s="42"/>
      <c r="H90" s="42"/>
      <c r="I90" s="42"/>
    </row>
    <row r="91" spans="1:12" s="10" customFormat="1" x14ac:dyDescent="0.25">
      <c r="A91" s="11" t="s">
        <v>12</v>
      </c>
      <c r="B91" s="43" t="s">
        <v>13</v>
      </c>
      <c r="C91" s="44"/>
      <c r="D91" s="44"/>
      <c r="E91" s="45"/>
      <c r="F91" s="11" t="s">
        <v>14</v>
      </c>
      <c r="G91" s="11" t="s">
        <v>15</v>
      </c>
      <c r="H91" s="43" t="s">
        <v>16</v>
      </c>
      <c r="I91" s="44"/>
      <c r="K91" s="50"/>
      <c r="L91" s="51"/>
    </row>
    <row r="92" spans="1:12" x14ac:dyDescent="0.25">
      <c r="A92" s="7" t="s">
        <v>81</v>
      </c>
      <c r="B92" s="25" t="s">
        <v>82</v>
      </c>
      <c r="C92" s="26"/>
      <c r="D92" s="26"/>
      <c r="E92" s="27"/>
      <c r="F92" s="7" t="s">
        <v>19</v>
      </c>
      <c r="G92" s="7">
        <v>4</v>
      </c>
      <c r="H92" s="21" t="s">
        <v>133</v>
      </c>
      <c r="I92" s="22"/>
    </row>
    <row r="93" spans="1:12" x14ac:dyDescent="0.25">
      <c r="A93" s="7" t="s">
        <v>87</v>
      </c>
      <c r="B93" s="25" t="s">
        <v>88</v>
      </c>
      <c r="C93" s="26"/>
      <c r="D93" s="26"/>
      <c r="E93" s="27"/>
      <c r="F93" s="7" t="s">
        <v>4</v>
      </c>
      <c r="G93" s="7">
        <v>3</v>
      </c>
      <c r="H93" s="28"/>
      <c r="I93" s="29"/>
    </row>
    <row r="94" spans="1:12" x14ac:dyDescent="0.25">
      <c r="A94" s="7" t="s">
        <v>87</v>
      </c>
      <c r="B94" s="25" t="s">
        <v>89</v>
      </c>
      <c r="C94" s="26"/>
      <c r="D94" s="26"/>
      <c r="E94" s="27"/>
      <c r="F94" s="7" t="s">
        <v>4</v>
      </c>
      <c r="G94" s="7">
        <v>3</v>
      </c>
      <c r="H94" s="28"/>
      <c r="I94" s="29"/>
    </row>
    <row r="95" spans="1:12" x14ac:dyDescent="0.25">
      <c r="A95" s="7"/>
      <c r="B95" s="25" t="s">
        <v>115</v>
      </c>
      <c r="C95" s="26"/>
      <c r="D95" s="26"/>
      <c r="E95" s="27"/>
      <c r="F95" s="7" t="s">
        <v>6</v>
      </c>
      <c r="G95" s="7">
        <v>3</v>
      </c>
      <c r="H95" s="21" t="s">
        <v>116</v>
      </c>
      <c r="I95" s="22"/>
    </row>
    <row r="96" spans="1:12" x14ac:dyDescent="0.25">
      <c r="A96" s="7"/>
      <c r="B96" s="39" t="s">
        <v>117</v>
      </c>
      <c r="C96" s="40"/>
      <c r="D96" s="40"/>
      <c r="E96" s="41"/>
      <c r="F96" s="7" t="s">
        <v>6</v>
      </c>
      <c r="G96" s="7">
        <v>3</v>
      </c>
      <c r="H96" s="24" t="s">
        <v>106</v>
      </c>
      <c r="I96" s="24"/>
    </row>
    <row r="97" spans="1:9" x14ac:dyDescent="0.25">
      <c r="A97" s="7"/>
      <c r="B97" s="25" t="s">
        <v>118</v>
      </c>
      <c r="C97" s="26"/>
      <c r="D97" s="26"/>
      <c r="E97" s="27"/>
      <c r="F97" s="7" t="s">
        <v>6</v>
      </c>
      <c r="G97" s="7">
        <v>3</v>
      </c>
      <c r="H97" s="21" t="s">
        <v>119</v>
      </c>
      <c r="I97" s="22"/>
    </row>
    <row r="98" spans="1:9" x14ac:dyDescent="0.25">
      <c r="A98" s="7"/>
      <c r="B98" s="25"/>
      <c r="C98" s="26"/>
      <c r="D98" s="26"/>
      <c r="E98" s="27"/>
      <c r="F98" s="7"/>
      <c r="G98" s="7"/>
      <c r="H98" s="28"/>
      <c r="I98" s="29"/>
    </row>
    <row r="99" spans="1:9" s="10" customFormat="1" x14ac:dyDescent="0.25">
      <c r="A99" s="3"/>
      <c r="B99" s="25"/>
      <c r="C99" s="26"/>
      <c r="D99" s="26"/>
      <c r="E99" s="27"/>
      <c r="F99" s="3"/>
      <c r="G99" s="3">
        <f>SUM(G92:G98)</f>
        <v>19</v>
      </c>
      <c r="H99" s="28"/>
      <c r="I99" s="29"/>
    </row>
  </sheetData>
  <mergeCells count="153">
    <mergeCell ref="G11:H11"/>
    <mergeCell ref="G12:H12"/>
    <mergeCell ref="A15:I15"/>
    <mergeCell ref="B16:E16"/>
    <mergeCell ref="H16:I16"/>
    <mergeCell ref="G8:H8"/>
    <mergeCell ref="G9:H9"/>
    <mergeCell ref="G10:H10"/>
    <mergeCell ref="A1:I1"/>
    <mergeCell ref="A2:I2"/>
    <mergeCell ref="A3:I3"/>
    <mergeCell ref="A5:I5"/>
    <mergeCell ref="B20:E20"/>
    <mergeCell ref="B21:E21"/>
    <mergeCell ref="H21:I21"/>
    <mergeCell ref="B22:E22"/>
    <mergeCell ref="H22:I22"/>
    <mergeCell ref="K16:L16"/>
    <mergeCell ref="B17:E17"/>
    <mergeCell ref="H17:I17"/>
    <mergeCell ref="B18:E18"/>
    <mergeCell ref="B19:E19"/>
    <mergeCell ref="H19:I19"/>
    <mergeCell ref="K27:L27"/>
    <mergeCell ref="B28:E28"/>
    <mergeCell ref="H28:I28"/>
    <mergeCell ref="B29:E29"/>
    <mergeCell ref="H29:I29"/>
    <mergeCell ref="B23:E23"/>
    <mergeCell ref="H23:I23"/>
    <mergeCell ref="B24:E24"/>
    <mergeCell ref="H24:I24"/>
    <mergeCell ref="A26:I26"/>
    <mergeCell ref="B27:E27"/>
    <mergeCell ref="H27:I27"/>
    <mergeCell ref="B33:E33"/>
    <mergeCell ref="H33:I33"/>
    <mergeCell ref="A35:I35"/>
    <mergeCell ref="B36:E36"/>
    <mergeCell ref="H36:I36"/>
    <mergeCell ref="K36:L36"/>
    <mergeCell ref="B30:E30"/>
    <mergeCell ref="B31:E31"/>
    <mergeCell ref="H31:I31"/>
    <mergeCell ref="B32:E32"/>
    <mergeCell ref="H32:I32"/>
    <mergeCell ref="B40:E40"/>
    <mergeCell ref="H40:I40"/>
    <mergeCell ref="B41:E41"/>
    <mergeCell ref="H41:I41"/>
    <mergeCell ref="B42:E42"/>
    <mergeCell ref="H42:I42"/>
    <mergeCell ref="B37:E37"/>
    <mergeCell ref="H37:I37"/>
    <mergeCell ref="B38:E38"/>
    <mergeCell ref="H38:I38"/>
    <mergeCell ref="B39:E39"/>
    <mergeCell ref="H39:I39"/>
    <mergeCell ref="K48:L48"/>
    <mergeCell ref="B49:E49"/>
    <mergeCell ref="H49:I49"/>
    <mergeCell ref="B43:E43"/>
    <mergeCell ref="H43:I43"/>
    <mergeCell ref="B44:E44"/>
    <mergeCell ref="B45:E45"/>
    <mergeCell ref="H45:I45"/>
    <mergeCell ref="B55:E55"/>
    <mergeCell ref="H55:I55"/>
    <mergeCell ref="B50:E50"/>
    <mergeCell ref="H50:I50"/>
    <mergeCell ref="B51:E51"/>
    <mergeCell ref="A47:I47"/>
    <mergeCell ref="B48:E48"/>
    <mergeCell ref="H48:I48"/>
    <mergeCell ref="B64:E64"/>
    <mergeCell ref="H64:I64"/>
    <mergeCell ref="B65:E65"/>
    <mergeCell ref="H65:I65"/>
    <mergeCell ref="B66:E66"/>
    <mergeCell ref="H66:I66"/>
    <mergeCell ref="K74:L74"/>
    <mergeCell ref="B67:E67"/>
    <mergeCell ref="B68:E68"/>
    <mergeCell ref="B70:E70"/>
    <mergeCell ref="H70:I70"/>
    <mergeCell ref="K60:L60"/>
    <mergeCell ref="B52:E52"/>
    <mergeCell ref="H52:I52"/>
    <mergeCell ref="B62:E62"/>
    <mergeCell ref="H62:I62"/>
    <mergeCell ref="B63:E63"/>
    <mergeCell ref="H63:I63"/>
    <mergeCell ref="B56:E56"/>
    <mergeCell ref="B57:E57"/>
    <mergeCell ref="H57:I57"/>
    <mergeCell ref="A59:I59"/>
    <mergeCell ref="B60:E60"/>
    <mergeCell ref="H60:I60"/>
    <mergeCell ref="B53:E53"/>
    <mergeCell ref="H53:I53"/>
    <mergeCell ref="B54:E54"/>
    <mergeCell ref="H54:I54"/>
    <mergeCell ref="B61:E61"/>
    <mergeCell ref="B75:E75"/>
    <mergeCell ref="H75:I75"/>
    <mergeCell ref="B76:E76"/>
    <mergeCell ref="H76:I76"/>
    <mergeCell ref="B77:E77"/>
    <mergeCell ref="H77:I77"/>
    <mergeCell ref="B82:E82"/>
    <mergeCell ref="H82:I82"/>
    <mergeCell ref="B71:E71"/>
    <mergeCell ref="H71:I71"/>
    <mergeCell ref="A73:I73"/>
    <mergeCell ref="B74:E74"/>
    <mergeCell ref="H74:I74"/>
    <mergeCell ref="A79:I79"/>
    <mergeCell ref="B80:E80"/>
    <mergeCell ref="H80:I80"/>
    <mergeCell ref="H91:I91"/>
    <mergeCell ref="K91:L91"/>
    <mergeCell ref="B92:E92"/>
    <mergeCell ref="B85:E85"/>
    <mergeCell ref="B87:E87"/>
    <mergeCell ref="H87:I87"/>
    <mergeCell ref="B88:E88"/>
    <mergeCell ref="H88:I88"/>
    <mergeCell ref="K80:L80"/>
    <mergeCell ref="B81:E81"/>
    <mergeCell ref="B99:E99"/>
    <mergeCell ref="H99:I99"/>
    <mergeCell ref="A6:A7"/>
    <mergeCell ref="B6:C6"/>
    <mergeCell ref="D6:F6"/>
    <mergeCell ref="G6:H7"/>
    <mergeCell ref="I6:I7"/>
    <mergeCell ref="B69:E69"/>
    <mergeCell ref="H69:I69"/>
    <mergeCell ref="B86:E86"/>
    <mergeCell ref="B96:E96"/>
    <mergeCell ref="B97:E97"/>
    <mergeCell ref="B98:E98"/>
    <mergeCell ref="H98:I98"/>
    <mergeCell ref="B93:E93"/>
    <mergeCell ref="H93:I93"/>
    <mergeCell ref="B94:E94"/>
    <mergeCell ref="H94:I94"/>
    <mergeCell ref="B95:E95"/>
    <mergeCell ref="A90:I90"/>
    <mergeCell ref="B91:E91"/>
    <mergeCell ref="B83:E83"/>
    <mergeCell ref="H83:I83"/>
    <mergeCell ref="B84:E84"/>
  </mergeCells>
  <hyperlinks>
    <hyperlink ref="H68:I68" r:id="rId1" location="Content_C002_Col00" display="Please see attached list of electives to choose from" xr:uid="{517DBF00-C005-4F92-BE64-82F0A006DC14}"/>
    <hyperlink ref="H96:I96" r:id="rId2" location="Content_C002_Col00" display="Please see attached list of electives to choose from" xr:uid="{2237D1E6-D56D-4C08-A1A8-A2EFEE4843E5}"/>
    <hyperlink ref="H44:I44" r:id="rId3" location="Content_C002_Col00" display="Please see attached list of electives to choose from" xr:uid="{FD0CA623-51F8-4BFF-A477-170AB12B7A39}"/>
    <hyperlink ref="H85" r:id="rId4" location="Content_C002_Col00" xr:uid="{8A33D926-9A68-47B8-BA88-FE81906C0F02}"/>
  </hyperlinks>
  <pageMargins left="0.39370078740157483" right="0.39370078740157483" top="0.59055118110236227" bottom="0.59055118110236227" header="0.31496062992125984" footer="0.31496062992125984"/>
  <pageSetup orientation="portrait" r:id="rId5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2026-07-27T01:30:29Z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