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entuedu-my.sharepoint.com/personal/hasnik_niestaff_cluster_nie_edu_sg/Documents/GPL/- For Approval/"/>
    </mc:Choice>
  </mc:AlternateContent>
  <xr:revisionPtr revIDLastSave="17" documentId="13_ncr:1_{A34252A5-1E0E-40F7-A632-09F589656F74}" xr6:coauthVersionLast="47" xr6:coauthVersionMax="47" xr10:uidLastSave="{AF6C7407-9B2C-49E4-850E-6567C3B9AEDB}"/>
  <workbookProtection workbookAlgorithmName="SHA-512" workbookHashValue="1WZ46CFI7QKw2cKfrIZmJKDJPMc4rR4mlDTHFhlLh/ZXXk92GGmHf0srtwZ7jnEg4Wu7oRkbc3xdj3xWkooaXg==" workbookSaltValue="uBE8fJLq4/4dih/OLffjNQ==" workbookSpinCount="100000" lockStructure="1"/>
  <bookViews>
    <workbookView xWindow="-110" yWindow="-110" windowWidth="19420" windowHeight="10300" tabRatio="826" xr2:uid="{00000000-000D-0000-FFFF-FFFF00000000}"/>
  </bookViews>
  <sheets>
    <sheet name="Timetable" sheetId="6" r:id="rId1"/>
    <sheet name="CourseTimeTable" sheetId="1" state="hidden" r:id="rId2"/>
    <sheet name="Aug 2025 Course Synopses" sheetId="10" r:id="rId3"/>
    <sheet name="Cancellation" sheetId="8" state="hidden" r:id="rId4"/>
    <sheet name="CourseList" sheetId="9" state="hidden" r:id="rId5"/>
  </sheets>
  <externalReferences>
    <externalReference r:id="rId6"/>
  </externalReferences>
  <definedNames>
    <definedName name="_xlnm._FilterDatabase" localSheetId="1" hidden="1">CourseTimeTable!$A$7:$M$225</definedName>
    <definedName name="_xlnm._FilterDatabase" localSheetId="0" hidden="1">Timetable!$A$6:$B$7</definedName>
    <definedName name="_xlnm.Print_Titles" localSheetId="2">'Aug 2025 Course Synopses'!$1:$2</definedName>
    <definedName name="_xlnm.Print_Titles" localSheetId="1">CourseTimeTable!$1:$7</definedName>
    <definedName name="_xlnm.Print_Titles" localSheetId="0">Timetable!$9:$9</definedName>
    <definedName name="Programme">[1]Data!$A$2:$A$36</definedName>
  </definedNames>
  <calcPr calcId="191028"/>
  <pivotCaches>
    <pivotCache cacheId="4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2" i="10" l="1"/>
  <c r="C212" i="10" s="1"/>
  <c r="B212" i="10"/>
  <c r="A213" i="10"/>
  <c r="D213" i="10" s="1"/>
  <c r="B213" i="10"/>
  <c r="A214" i="10"/>
  <c r="C214" i="10" s="1"/>
  <c r="B214" i="10"/>
  <c r="A215" i="10"/>
  <c r="C215" i="10" s="1"/>
  <c r="B215" i="10"/>
  <c r="A216" i="10"/>
  <c r="D216" i="10" s="1"/>
  <c r="B216" i="10"/>
  <c r="A217" i="10"/>
  <c r="C217" i="10" s="1"/>
  <c r="B217" i="10"/>
  <c r="A218" i="10"/>
  <c r="C218" i="10" s="1"/>
  <c r="B218" i="10"/>
  <c r="A219" i="10"/>
  <c r="C219" i="10" s="1"/>
  <c r="B219" i="10"/>
  <c r="A220" i="10"/>
  <c r="D220" i="10" s="1"/>
  <c r="B220" i="10"/>
  <c r="A210" i="10"/>
  <c r="C210" i="10" s="1"/>
  <c r="B210" i="10"/>
  <c r="A211" i="10"/>
  <c r="C211" i="10" s="1"/>
  <c r="B211" i="10"/>
  <c r="A5" i="10"/>
  <c r="D5" i="10" s="1"/>
  <c r="B5" i="10"/>
  <c r="A6" i="10"/>
  <c r="D6" i="10" s="1"/>
  <c r="B6" i="10"/>
  <c r="A7" i="10"/>
  <c r="C7" i="10" s="1"/>
  <c r="B7" i="10"/>
  <c r="A8" i="10"/>
  <c r="D8" i="10" s="1"/>
  <c r="B8" i="10"/>
  <c r="A9" i="10"/>
  <c r="C9" i="10" s="1"/>
  <c r="B9" i="10"/>
  <c r="A10" i="10"/>
  <c r="D10" i="10" s="1"/>
  <c r="B10" i="10"/>
  <c r="A11" i="10"/>
  <c r="C11" i="10" s="1"/>
  <c r="B11" i="10"/>
  <c r="A12" i="10"/>
  <c r="C12" i="10" s="1"/>
  <c r="B12" i="10"/>
  <c r="A13" i="10"/>
  <c r="C13" i="10" s="1"/>
  <c r="B13" i="10"/>
  <c r="A14" i="10"/>
  <c r="D14" i="10" s="1"/>
  <c r="B14" i="10"/>
  <c r="A15" i="10"/>
  <c r="C15" i="10" s="1"/>
  <c r="B15" i="10"/>
  <c r="A4" i="10"/>
  <c r="C4" i="10" s="1"/>
  <c r="B4" i="10"/>
  <c r="A16" i="10"/>
  <c r="D16" i="10" s="1"/>
  <c r="B16" i="10"/>
  <c r="A17" i="10"/>
  <c r="C17" i="10" s="1"/>
  <c r="B17" i="10"/>
  <c r="A18" i="10"/>
  <c r="D18" i="10" s="1"/>
  <c r="B18" i="10"/>
  <c r="A19" i="10"/>
  <c r="C19" i="10" s="1"/>
  <c r="B19" i="10"/>
  <c r="A20" i="10"/>
  <c r="C20" i="10" s="1"/>
  <c r="B20" i="10"/>
  <c r="A21" i="10"/>
  <c r="D21" i="10" s="1"/>
  <c r="B21" i="10"/>
  <c r="A22" i="10"/>
  <c r="C22" i="10" s="1"/>
  <c r="B22" i="10"/>
  <c r="A23" i="10"/>
  <c r="D23" i="10" s="1"/>
  <c r="B23" i="10"/>
  <c r="A24" i="10"/>
  <c r="D24" i="10" s="1"/>
  <c r="B24" i="10"/>
  <c r="A25" i="10"/>
  <c r="C25" i="10" s="1"/>
  <c r="B25" i="10"/>
  <c r="A26" i="10"/>
  <c r="C26" i="10" s="1"/>
  <c r="B26" i="10"/>
  <c r="A27" i="10"/>
  <c r="D27" i="10" s="1"/>
  <c r="B27" i="10"/>
  <c r="A28" i="10"/>
  <c r="C28" i="10" s="1"/>
  <c r="B28" i="10"/>
  <c r="A29" i="10"/>
  <c r="D29" i="10" s="1"/>
  <c r="B29" i="10"/>
  <c r="A30" i="10"/>
  <c r="D30" i="10" s="1"/>
  <c r="B30" i="10"/>
  <c r="A31" i="10"/>
  <c r="C31" i="10" s="1"/>
  <c r="B31" i="10"/>
  <c r="A32" i="10"/>
  <c r="C32" i="10" s="1"/>
  <c r="B32" i="10"/>
  <c r="A33" i="10"/>
  <c r="D33" i="10" s="1"/>
  <c r="B33" i="10"/>
  <c r="A34" i="10"/>
  <c r="C34" i="10" s="1"/>
  <c r="B34" i="10"/>
  <c r="A35" i="10"/>
  <c r="D35" i="10" s="1"/>
  <c r="B35" i="10"/>
  <c r="A36" i="10"/>
  <c r="C36" i="10" s="1"/>
  <c r="B36" i="10"/>
  <c r="A37" i="10"/>
  <c r="D37" i="10" s="1"/>
  <c r="B37" i="10"/>
  <c r="A38" i="10"/>
  <c r="D38" i="10" s="1"/>
  <c r="B38" i="10"/>
  <c r="A39" i="10"/>
  <c r="D39" i="10" s="1"/>
  <c r="B39" i="10"/>
  <c r="A40" i="10"/>
  <c r="D40" i="10" s="1"/>
  <c r="B40" i="10"/>
  <c r="A41" i="10"/>
  <c r="D41" i="10" s="1"/>
  <c r="B41" i="10"/>
  <c r="A42" i="10"/>
  <c r="D42" i="10" s="1"/>
  <c r="B42" i="10"/>
  <c r="A43" i="10"/>
  <c r="C43" i="10" s="1"/>
  <c r="B43" i="10"/>
  <c r="A44" i="10"/>
  <c r="D44" i="10" s="1"/>
  <c r="B44" i="10"/>
  <c r="A45" i="10"/>
  <c r="D45" i="10" s="1"/>
  <c r="B45" i="10"/>
  <c r="A46" i="10"/>
  <c r="C46" i="10" s="1"/>
  <c r="B46" i="10"/>
  <c r="A47" i="10"/>
  <c r="D47" i="10" s="1"/>
  <c r="B47" i="10"/>
  <c r="A48" i="10"/>
  <c r="C48" i="10" s="1"/>
  <c r="B48" i="10"/>
  <c r="A49" i="10"/>
  <c r="D49" i="10" s="1"/>
  <c r="B49" i="10"/>
  <c r="A50" i="10"/>
  <c r="C50" i="10" s="1"/>
  <c r="B50" i="10"/>
  <c r="A51" i="10"/>
  <c r="D51" i="10" s="1"/>
  <c r="B51" i="10"/>
  <c r="A52" i="10"/>
  <c r="D52" i="10" s="1"/>
  <c r="B52" i="10"/>
  <c r="A53" i="10"/>
  <c r="D53" i="10" s="1"/>
  <c r="B53" i="10"/>
  <c r="A54" i="10"/>
  <c r="C54" i="10" s="1"/>
  <c r="B54" i="10"/>
  <c r="A55" i="10"/>
  <c r="C55" i="10" s="1"/>
  <c r="B55" i="10"/>
  <c r="A56" i="10"/>
  <c r="D56" i="10" s="1"/>
  <c r="B56" i="10"/>
  <c r="A57" i="10"/>
  <c r="D57" i="10" s="1"/>
  <c r="B57" i="10"/>
  <c r="A58" i="10"/>
  <c r="D58" i="10" s="1"/>
  <c r="B58" i="10"/>
  <c r="A59" i="10"/>
  <c r="D59" i="10" s="1"/>
  <c r="B59" i="10"/>
  <c r="A60" i="10"/>
  <c r="D60" i="10" s="1"/>
  <c r="B60" i="10"/>
  <c r="A61" i="10"/>
  <c r="C61" i="10" s="1"/>
  <c r="B61" i="10"/>
  <c r="A62" i="10"/>
  <c r="D62" i="10" s="1"/>
  <c r="B62" i="10"/>
  <c r="A63" i="10"/>
  <c r="D63" i="10" s="1"/>
  <c r="B63" i="10"/>
  <c r="A64" i="10"/>
  <c r="D64" i="10" s="1"/>
  <c r="B64" i="10"/>
  <c r="A65" i="10"/>
  <c r="D65" i="10" s="1"/>
  <c r="B65" i="10"/>
  <c r="A66" i="10"/>
  <c r="C66" i="10" s="1"/>
  <c r="B66" i="10"/>
  <c r="A67" i="10"/>
  <c r="C67" i="10" s="1"/>
  <c r="B67" i="10"/>
  <c r="A68" i="10"/>
  <c r="C68" i="10" s="1"/>
  <c r="B68" i="10"/>
  <c r="A69" i="10"/>
  <c r="C69" i="10" s="1"/>
  <c r="B69" i="10"/>
  <c r="A70" i="10"/>
  <c r="C70" i="10" s="1"/>
  <c r="B70" i="10"/>
  <c r="A71" i="10"/>
  <c r="C71" i="10" s="1"/>
  <c r="B71" i="10"/>
  <c r="A72" i="10"/>
  <c r="D72" i="10" s="1"/>
  <c r="B72" i="10"/>
  <c r="A73" i="10"/>
  <c r="C73" i="10" s="1"/>
  <c r="B73" i="10"/>
  <c r="A74" i="10"/>
  <c r="D74" i="10" s="1"/>
  <c r="B74" i="10"/>
  <c r="A75" i="10"/>
  <c r="C75" i="10" s="1"/>
  <c r="B75" i="10"/>
  <c r="A76" i="10"/>
  <c r="D76" i="10" s="1"/>
  <c r="B76" i="10"/>
  <c r="A77" i="10"/>
  <c r="C77" i="10" s="1"/>
  <c r="B77" i="10"/>
  <c r="A78" i="10"/>
  <c r="C78" i="10" s="1"/>
  <c r="B78" i="10"/>
  <c r="A79" i="10"/>
  <c r="D79" i="10" s="1"/>
  <c r="B79" i="10"/>
  <c r="A80" i="10"/>
  <c r="D80" i="10" s="1"/>
  <c r="B80" i="10"/>
  <c r="A81" i="10"/>
  <c r="D81" i="10" s="1"/>
  <c r="B81" i="10"/>
  <c r="A82" i="10"/>
  <c r="D82" i="10" s="1"/>
  <c r="B82" i="10"/>
  <c r="A83" i="10"/>
  <c r="C83" i="10" s="1"/>
  <c r="B83" i="10"/>
  <c r="A84" i="10"/>
  <c r="C84" i="10" s="1"/>
  <c r="B84" i="10"/>
  <c r="A85" i="10"/>
  <c r="D85" i="10" s="1"/>
  <c r="B85" i="10"/>
  <c r="A86" i="10"/>
  <c r="D86" i="10" s="1"/>
  <c r="B86" i="10"/>
  <c r="A87" i="10"/>
  <c r="D87" i="10" s="1"/>
  <c r="B87" i="10"/>
  <c r="A88" i="10"/>
  <c r="C88" i="10" s="1"/>
  <c r="B88" i="10"/>
  <c r="A89" i="10"/>
  <c r="D89" i="10" s="1"/>
  <c r="B89" i="10"/>
  <c r="A90" i="10"/>
  <c r="D90" i="10" s="1"/>
  <c r="B90" i="10"/>
  <c r="A91" i="10"/>
  <c r="C91" i="10" s="1"/>
  <c r="B91" i="10"/>
  <c r="A92" i="10"/>
  <c r="C92" i="10" s="1"/>
  <c r="B92" i="10"/>
  <c r="A93" i="10"/>
  <c r="D93" i="10" s="1"/>
  <c r="B93" i="10"/>
  <c r="A94" i="10"/>
  <c r="C94" i="10" s="1"/>
  <c r="B94" i="10"/>
  <c r="A95" i="10"/>
  <c r="C95" i="10" s="1"/>
  <c r="B95" i="10"/>
  <c r="A96" i="10"/>
  <c r="C96" i="10" s="1"/>
  <c r="B96" i="10"/>
  <c r="A97" i="10"/>
  <c r="C97" i="10" s="1"/>
  <c r="B97" i="10"/>
  <c r="A98" i="10"/>
  <c r="D98" i="10" s="1"/>
  <c r="B98" i="10"/>
  <c r="A99" i="10"/>
  <c r="D99" i="10" s="1"/>
  <c r="B99" i="10"/>
  <c r="A100" i="10"/>
  <c r="D100" i="10" s="1"/>
  <c r="B100" i="10"/>
  <c r="A101" i="10"/>
  <c r="D101" i="10" s="1"/>
  <c r="B101" i="10"/>
  <c r="A102" i="10"/>
  <c r="C102" i="10" s="1"/>
  <c r="B102" i="10"/>
  <c r="A103" i="10"/>
  <c r="C103" i="10" s="1"/>
  <c r="B103" i="10"/>
  <c r="A104" i="10"/>
  <c r="C104" i="10" s="1"/>
  <c r="B104" i="10"/>
  <c r="A105" i="10"/>
  <c r="C105" i="10" s="1"/>
  <c r="B105" i="10"/>
  <c r="A106" i="10"/>
  <c r="D106" i="10" s="1"/>
  <c r="B106" i="10"/>
  <c r="A107" i="10"/>
  <c r="C107" i="10" s="1"/>
  <c r="B107" i="10"/>
  <c r="A108" i="10"/>
  <c r="C108" i="10" s="1"/>
  <c r="B108" i="10"/>
  <c r="A109" i="10"/>
  <c r="D109" i="10" s="1"/>
  <c r="B109" i="10"/>
  <c r="A110" i="10"/>
  <c r="C110" i="10" s="1"/>
  <c r="B110" i="10"/>
  <c r="A111" i="10"/>
  <c r="C111" i="10" s="1"/>
  <c r="B111" i="10"/>
  <c r="A112" i="10"/>
  <c r="C112" i="10" s="1"/>
  <c r="B112" i="10"/>
  <c r="A113" i="10"/>
  <c r="C113" i="10" s="1"/>
  <c r="B113" i="10"/>
  <c r="A114" i="10"/>
  <c r="D114" i="10" s="1"/>
  <c r="B114" i="10"/>
  <c r="A115" i="10"/>
  <c r="C115" i="10" s="1"/>
  <c r="B115" i="10"/>
  <c r="A116" i="10"/>
  <c r="D116" i="10" s="1"/>
  <c r="B116" i="10"/>
  <c r="A117" i="10"/>
  <c r="D117" i="10" s="1"/>
  <c r="B117" i="10"/>
  <c r="A118" i="10"/>
  <c r="C118" i="10" s="1"/>
  <c r="B118" i="10"/>
  <c r="A119" i="10"/>
  <c r="C119" i="10" s="1"/>
  <c r="B119" i="10"/>
  <c r="A120" i="10"/>
  <c r="D120" i="10" s="1"/>
  <c r="B120" i="10"/>
  <c r="A121" i="10"/>
  <c r="C121" i="10" s="1"/>
  <c r="B121" i="10"/>
  <c r="A122" i="10"/>
  <c r="D122" i="10" s="1"/>
  <c r="B122" i="10"/>
  <c r="A123" i="10"/>
  <c r="D123" i="10" s="1"/>
  <c r="B123" i="10"/>
  <c r="A124" i="10"/>
  <c r="C124" i="10" s="1"/>
  <c r="B124" i="10"/>
  <c r="A125" i="10"/>
  <c r="C125" i="10" s="1"/>
  <c r="B125" i="10"/>
  <c r="A126" i="10"/>
  <c r="C126" i="10" s="1"/>
  <c r="B126" i="10"/>
  <c r="A127" i="10"/>
  <c r="C127" i="10" s="1"/>
  <c r="B127" i="10"/>
  <c r="A128" i="10"/>
  <c r="C128" i="10" s="1"/>
  <c r="B128" i="10"/>
  <c r="A129" i="10"/>
  <c r="C129" i="10" s="1"/>
  <c r="B129" i="10"/>
  <c r="A130" i="10"/>
  <c r="D130" i="10" s="1"/>
  <c r="B130" i="10"/>
  <c r="A131" i="10"/>
  <c r="C131" i="10" s="1"/>
  <c r="B131" i="10"/>
  <c r="A132" i="10"/>
  <c r="C132" i="10" s="1"/>
  <c r="B132" i="10"/>
  <c r="A133" i="10"/>
  <c r="C133" i="10" s="1"/>
  <c r="B133" i="10"/>
  <c r="A134" i="10"/>
  <c r="D134" i="10" s="1"/>
  <c r="B134" i="10"/>
  <c r="A135" i="10"/>
  <c r="D135" i="10" s="1"/>
  <c r="B135" i="10"/>
  <c r="A136" i="10"/>
  <c r="C136" i="10" s="1"/>
  <c r="B136" i="10"/>
  <c r="A137" i="10"/>
  <c r="C137" i="10" s="1"/>
  <c r="B137" i="10"/>
  <c r="A138" i="10"/>
  <c r="D138" i="10" s="1"/>
  <c r="B138" i="10"/>
  <c r="A139" i="10"/>
  <c r="C139" i="10" s="1"/>
  <c r="B139" i="10"/>
  <c r="A140" i="10"/>
  <c r="D140" i="10" s="1"/>
  <c r="B140" i="10"/>
  <c r="A141" i="10"/>
  <c r="D141" i="10" s="1"/>
  <c r="B141" i="10"/>
  <c r="A142" i="10"/>
  <c r="C142" i="10" s="1"/>
  <c r="B142" i="10"/>
  <c r="A143" i="10"/>
  <c r="C143" i="10" s="1"/>
  <c r="B143" i="10"/>
  <c r="A144" i="10"/>
  <c r="C144" i="10" s="1"/>
  <c r="B144" i="10"/>
  <c r="A145" i="10"/>
  <c r="C145" i="10" s="1"/>
  <c r="B145" i="10"/>
  <c r="A146" i="10"/>
  <c r="D146" i="10" s="1"/>
  <c r="B146" i="10"/>
  <c r="A147" i="10"/>
  <c r="D147" i="10" s="1"/>
  <c r="B147" i="10"/>
  <c r="A148" i="10"/>
  <c r="D148" i="10" s="1"/>
  <c r="B148" i="10"/>
  <c r="A149" i="10"/>
  <c r="C149" i="10" s="1"/>
  <c r="B149" i="10"/>
  <c r="A150" i="10"/>
  <c r="C150" i="10" s="1"/>
  <c r="B150" i="10"/>
  <c r="A151" i="10"/>
  <c r="C151" i="10" s="1"/>
  <c r="B151" i="10"/>
  <c r="A152" i="10"/>
  <c r="C152" i="10" s="1"/>
  <c r="B152" i="10"/>
  <c r="A153" i="10"/>
  <c r="D153" i="10" s="1"/>
  <c r="B153" i="10"/>
  <c r="A154" i="10"/>
  <c r="D154" i="10" s="1"/>
  <c r="B154" i="10"/>
  <c r="A155" i="10"/>
  <c r="C155" i="10" s="1"/>
  <c r="B155" i="10"/>
  <c r="A156" i="10"/>
  <c r="D156" i="10" s="1"/>
  <c r="B156" i="10"/>
  <c r="A157" i="10"/>
  <c r="C157" i="10" s="1"/>
  <c r="B157" i="10"/>
  <c r="A158" i="10"/>
  <c r="C158" i="10" s="1"/>
  <c r="B158" i="10"/>
  <c r="A159" i="10"/>
  <c r="D159" i="10" s="1"/>
  <c r="B159" i="10"/>
  <c r="A160" i="10"/>
  <c r="D160" i="10" s="1"/>
  <c r="B160" i="10"/>
  <c r="A161" i="10"/>
  <c r="C161" i="10" s="1"/>
  <c r="B161" i="10"/>
  <c r="A162" i="10"/>
  <c r="D162" i="10" s="1"/>
  <c r="B162" i="10"/>
  <c r="A163" i="10"/>
  <c r="D163" i="10" s="1"/>
  <c r="B163" i="10"/>
  <c r="A164" i="10"/>
  <c r="D164" i="10" s="1"/>
  <c r="B164" i="10"/>
  <c r="A165" i="10"/>
  <c r="D165" i="10" s="1"/>
  <c r="B165" i="10"/>
  <c r="A166" i="10"/>
  <c r="C166" i="10" s="1"/>
  <c r="B166" i="10"/>
  <c r="A167" i="10"/>
  <c r="D167" i="10" s="1"/>
  <c r="B167" i="10"/>
  <c r="A168" i="10"/>
  <c r="D168" i="10" s="1"/>
  <c r="B168" i="10"/>
  <c r="A169" i="10"/>
  <c r="C169" i="10" s="1"/>
  <c r="B169" i="10"/>
  <c r="A170" i="10"/>
  <c r="C170" i="10" s="1"/>
  <c r="B170" i="10"/>
  <c r="A171" i="10"/>
  <c r="D171" i="10" s="1"/>
  <c r="B171" i="10"/>
  <c r="A172" i="10"/>
  <c r="C172" i="10" s="1"/>
  <c r="B172" i="10"/>
  <c r="A173" i="10"/>
  <c r="D173" i="10" s="1"/>
  <c r="B173" i="10"/>
  <c r="A174" i="10"/>
  <c r="D174" i="10" s="1"/>
  <c r="B174" i="10"/>
  <c r="A175" i="10"/>
  <c r="C175" i="10" s="1"/>
  <c r="B175" i="10"/>
  <c r="A176" i="10"/>
  <c r="D176" i="10" s="1"/>
  <c r="B176" i="10"/>
  <c r="A177" i="10"/>
  <c r="D177" i="10" s="1"/>
  <c r="B177" i="10"/>
  <c r="A178" i="10"/>
  <c r="D178" i="10" s="1"/>
  <c r="B178" i="10"/>
  <c r="A179" i="10"/>
  <c r="D179" i="10" s="1"/>
  <c r="B179" i="10"/>
  <c r="A180" i="10"/>
  <c r="C180" i="10" s="1"/>
  <c r="B180" i="10"/>
  <c r="A181" i="10"/>
  <c r="C181" i="10" s="1"/>
  <c r="B181" i="10"/>
  <c r="A182" i="10"/>
  <c r="D182" i="10" s="1"/>
  <c r="B182" i="10"/>
  <c r="A183" i="10"/>
  <c r="C183" i="10" s="1"/>
  <c r="B183" i="10"/>
  <c r="A184" i="10"/>
  <c r="D184" i="10" s="1"/>
  <c r="B184" i="10"/>
  <c r="A185" i="10"/>
  <c r="C185" i="10" s="1"/>
  <c r="B185" i="10"/>
  <c r="A186" i="10"/>
  <c r="C186" i="10" s="1"/>
  <c r="B186" i="10"/>
  <c r="A187" i="10"/>
  <c r="D187" i="10" s="1"/>
  <c r="B187" i="10"/>
  <c r="A188" i="10"/>
  <c r="C188" i="10" s="1"/>
  <c r="B188" i="10"/>
  <c r="A189" i="10"/>
  <c r="D189" i="10" s="1"/>
  <c r="B189" i="10"/>
  <c r="A190" i="10"/>
  <c r="C190" i="10" s="1"/>
  <c r="B190" i="10"/>
  <c r="A191" i="10"/>
  <c r="D191" i="10" s="1"/>
  <c r="B191" i="10"/>
  <c r="A192" i="10"/>
  <c r="C192" i="10" s="1"/>
  <c r="B192" i="10"/>
  <c r="A193" i="10"/>
  <c r="C193" i="10" s="1"/>
  <c r="B193" i="10"/>
  <c r="A194" i="10"/>
  <c r="D194" i="10" s="1"/>
  <c r="B194" i="10"/>
  <c r="A195" i="10"/>
  <c r="D195" i="10" s="1"/>
  <c r="B195" i="10"/>
  <c r="A196" i="10"/>
  <c r="D196" i="10" s="1"/>
  <c r="B196" i="10"/>
  <c r="A197" i="10"/>
  <c r="D197" i="10" s="1"/>
  <c r="B197" i="10"/>
  <c r="A198" i="10"/>
  <c r="C198" i="10" s="1"/>
  <c r="B198" i="10"/>
  <c r="A199" i="10"/>
  <c r="C199" i="10" s="1"/>
  <c r="B199" i="10"/>
  <c r="A200" i="10"/>
  <c r="C200" i="10" s="1"/>
  <c r="B200" i="10"/>
  <c r="A201" i="10"/>
  <c r="D201" i="10" s="1"/>
  <c r="B201" i="10"/>
  <c r="A202" i="10"/>
  <c r="C202" i="10" s="1"/>
  <c r="B202" i="10"/>
  <c r="A203" i="10"/>
  <c r="C203" i="10" s="1"/>
  <c r="B203" i="10"/>
  <c r="A204" i="10"/>
  <c r="C204" i="10" s="1"/>
  <c r="B204" i="10"/>
  <c r="A205" i="10"/>
  <c r="D205" i="10" s="1"/>
  <c r="B205" i="10"/>
  <c r="A206" i="10"/>
  <c r="C206" i="10" s="1"/>
  <c r="B206" i="10"/>
  <c r="A207" i="10"/>
  <c r="D207" i="10" s="1"/>
  <c r="B207" i="10"/>
  <c r="A208" i="10"/>
  <c r="C208" i="10" s="1"/>
  <c r="B208" i="10"/>
  <c r="A209" i="10"/>
  <c r="C209" i="10" s="1"/>
  <c r="B209" i="10"/>
  <c r="B3" i="10"/>
  <c r="A3" i="10"/>
  <c r="C3" i="10" s="1"/>
  <c r="D1" i="10"/>
  <c r="C1" i="10"/>
  <c r="A2" i="6"/>
  <c r="A1" i="6"/>
  <c r="H1" i="6"/>
  <c r="K7" i="6"/>
  <c r="J7" i="6"/>
  <c r="G1" i="6"/>
  <c r="C220" i="10" l="1"/>
  <c r="D219" i="10"/>
  <c r="C14" i="10"/>
  <c r="D218" i="10"/>
  <c r="D15" i="10"/>
  <c r="D11" i="10"/>
  <c r="D17" i="10"/>
  <c r="D217" i="10"/>
  <c r="D13" i="10"/>
  <c r="D215" i="10"/>
  <c r="C213" i="10"/>
  <c r="C216" i="10"/>
  <c r="D212" i="10"/>
  <c r="D214" i="10"/>
  <c r="C18" i="10"/>
  <c r="D7" i="10"/>
  <c r="D9" i="10"/>
  <c r="C10" i="10"/>
  <c r="C6" i="10"/>
  <c r="C79" i="10"/>
  <c r="C35" i="10"/>
  <c r="D28" i="10"/>
  <c r="C41" i="10"/>
  <c r="D69" i="10"/>
  <c r="D12" i="10"/>
  <c r="D32" i="10"/>
  <c r="D144" i="10"/>
  <c r="C24" i="10"/>
  <c r="C57" i="10"/>
  <c r="D97" i="10"/>
  <c r="D34" i="10"/>
  <c r="D36" i="10"/>
  <c r="D180" i="10"/>
  <c r="C30" i="10"/>
  <c r="C87" i="10"/>
  <c r="C82" i="10"/>
  <c r="C109" i="10"/>
  <c r="C100" i="10"/>
  <c r="D198" i="10"/>
  <c r="D48" i="10"/>
  <c r="D128" i="10"/>
  <c r="D183" i="10"/>
  <c r="C162" i="10"/>
  <c r="D88" i="10"/>
  <c r="D121" i="10"/>
  <c r="D204" i="10"/>
  <c r="D210" i="10"/>
  <c r="D54" i="10"/>
  <c r="C45" i="10"/>
  <c r="C191" i="10"/>
  <c r="C42" i="10"/>
  <c r="C8" i="10"/>
  <c r="C174" i="10"/>
  <c r="C141" i="10"/>
  <c r="C16" i="10"/>
  <c r="D31" i="10"/>
  <c r="D70" i="10"/>
  <c r="D110" i="10"/>
  <c r="D73" i="10"/>
  <c r="C156" i="10"/>
  <c r="C76" i="10"/>
  <c r="C21" i="10"/>
  <c r="C58" i="10"/>
  <c r="C167" i="10"/>
  <c r="C98" i="10"/>
  <c r="D127" i="10"/>
  <c r="D145" i="10"/>
  <c r="D103" i="10"/>
  <c r="C135" i="10"/>
  <c r="D66" i="10"/>
  <c r="D186" i="10"/>
  <c r="C122" i="10"/>
  <c r="D75" i="10"/>
  <c r="C29" i="10"/>
  <c r="D152" i="10"/>
  <c r="C49" i="10"/>
  <c r="C53" i="10"/>
  <c r="C60" i="10"/>
  <c r="C120" i="10"/>
  <c r="C23" i="10"/>
  <c r="D25" i="10"/>
  <c r="D139" i="10"/>
  <c r="C194" i="10"/>
  <c r="C39" i="10"/>
  <c r="D19" i="10"/>
  <c r="C195" i="10"/>
  <c r="D126" i="10"/>
  <c r="C101" i="10"/>
  <c r="D157" i="10"/>
  <c r="D92" i="10"/>
  <c r="D43" i="10"/>
  <c r="C147" i="10"/>
  <c r="C44" i="10"/>
  <c r="D20" i="10"/>
  <c r="D209" i="10"/>
  <c r="D151" i="10"/>
  <c r="C116" i="10"/>
  <c r="C72" i="10"/>
  <c r="C123" i="10"/>
  <c r="D193" i="10"/>
  <c r="C138" i="10"/>
  <c r="D77" i="10"/>
  <c r="D200" i="10"/>
  <c r="D203" i="10"/>
  <c r="D158" i="10"/>
  <c r="C134" i="10"/>
  <c r="D188" i="10"/>
  <c r="C171" i="10"/>
  <c r="D107" i="10"/>
  <c r="D46" i="10"/>
  <c r="D181" i="10"/>
  <c r="C148" i="10"/>
  <c r="D115" i="10"/>
  <c r="C86" i="10"/>
  <c r="D111" i="10"/>
  <c r="C146" i="10"/>
  <c r="D112" i="10"/>
  <c r="C47" i="10"/>
  <c r="C173" i="10"/>
  <c r="C201" i="10"/>
  <c r="D102" i="10"/>
  <c r="D129" i="10"/>
  <c r="C179" i="10"/>
  <c r="C165" i="10"/>
  <c r="C182" i="10"/>
  <c r="C140" i="10"/>
  <c r="D150" i="10"/>
  <c r="C99" i="10"/>
  <c r="C114" i="10"/>
  <c r="D170" i="10"/>
  <c r="D113" i="10"/>
  <c r="D108" i="10"/>
  <c r="D185" i="10"/>
  <c r="D133" i="10"/>
  <c r="D211" i="10"/>
  <c r="D149" i="10"/>
  <c r="C63" i="10"/>
  <c r="C38" i="10"/>
  <c r="C197" i="10"/>
  <c r="C163" i="10"/>
  <c r="D132" i="10"/>
  <c r="C164" i="10"/>
  <c r="D192" i="10"/>
  <c r="C81" i="10"/>
  <c r="C51" i="10"/>
  <c r="C159" i="10"/>
  <c r="C62" i="10"/>
  <c r="D50" i="10"/>
  <c r="C93" i="10"/>
  <c r="C33" i="10"/>
  <c r="D136" i="10"/>
  <c r="C160" i="10"/>
  <c r="D124" i="10"/>
  <c r="C168" i="10"/>
  <c r="C65" i="10"/>
  <c r="D94" i="10"/>
  <c r="C130" i="10"/>
  <c r="D172" i="10"/>
  <c r="C64" i="10"/>
  <c r="D166" i="10"/>
  <c r="D119" i="10"/>
  <c r="D61" i="10"/>
  <c r="C176" i="10"/>
  <c r="D105" i="10"/>
  <c r="C89" i="10"/>
  <c r="D91" i="10"/>
  <c r="D142" i="10"/>
  <c r="C90" i="10"/>
  <c r="C189" i="10"/>
  <c r="C207" i="10"/>
  <c r="D67" i="10"/>
  <c r="D104" i="10"/>
  <c r="D169" i="10"/>
  <c r="C187" i="10"/>
  <c r="D190" i="10"/>
  <c r="D206" i="10"/>
  <c r="D84" i="10"/>
  <c r="D118" i="10"/>
  <c r="C153" i="10"/>
  <c r="C117" i="10"/>
  <c r="C196" i="10"/>
  <c r="D55" i="10"/>
  <c r="C52" i="10"/>
  <c r="C205" i="10"/>
  <c r="D68" i="10"/>
  <c r="D175" i="10"/>
  <c r="C59" i="10"/>
  <c r="C37" i="10"/>
  <c r="D26" i="10"/>
  <c r="C184" i="10"/>
  <c r="D78" i="10"/>
  <c r="C56" i="10"/>
  <c r="D4" i="10"/>
  <c r="D208" i="10"/>
  <c r="D95" i="10"/>
  <c r="C177" i="10"/>
  <c r="D155" i="10"/>
  <c r="D199" i="10"/>
  <c r="D131" i="10"/>
  <c r="D143" i="10"/>
  <c r="C106" i="10"/>
  <c r="D161" i="10"/>
  <c r="D22" i="10"/>
  <c r="C5" i="10"/>
  <c r="D202" i="10"/>
  <c r="C178" i="10"/>
  <c r="D96" i="10"/>
  <c r="C85" i="10"/>
  <c r="C74" i="10"/>
  <c r="C40" i="10"/>
  <c r="D83" i="10"/>
  <c r="C80" i="10"/>
  <c r="C154" i="10"/>
  <c r="C27" i="10"/>
  <c r="D71" i="10"/>
  <c r="D137" i="10"/>
  <c r="D125" i="10"/>
  <c r="D3" i="10"/>
</calcChain>
</file>

<file path=xl/sharedStrings.xml><?xml version="1.0" encoding="utf-8"?>
<sst xmlns="http://schemas.openxmlformats.org/spreadsheetml/2006/main" count="17586" uniqueCount="3603">
  <si>
    <t>**Please select the Programme to view the courses offered.</t>
  </si>
  <si>
    <t>Programme**</t>
  </si>
  <si>
    <t>(All)</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</si>
  <si>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</si>
  <si>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</si>
  <si>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</si>
  <si>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</si>
  <si>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</si>
  <si>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</si>
  <si>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</si>
  <si>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</si>
  <si>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</si>
  <si>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</si>
  <si>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</si>
  <si>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</si>
  <si>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EDEL901</t>
  </si>
  <si>
    <t>Sociolinguistic Perspectives on the Classroom</t>
  </si>
  <si>
    <t>Tutorial Group 1</t>
  </si>
  <si>
    <t>Thursday, 18:00 - 21:00</t>
  </si>
  <si>
    <t>NIE3-01-TR303</t>
  </si>
  <si>
    <t xml:space="preserve">(Coordinator) Dr Christine Anita Xavier, christine.xavier@nie.edu.sg/ </t>
  </si>
  <si>
    <t>EDEL902</t>
  </si>
  <si>
    <t>Language and Literature Education</t>
  </si>
  <si>
    <t>Monday, 17:30 - 20:30</t>
  </si>
  <si>
    <t>NIE3-01-TR321</t>
  </si>
  <si>
    <t>(Coordinator) Assoc Prof Victor Lim Fei, victor.lim@nie.edu.sg/ Asst Prof Tan Xing Long, Ian, ian.tan@nie.edu.sg</t>
  </si>
  <si>
    <t>EDEL906</t>
  </si>
  <si>
    <t>Language Teaching Methodology</t>
  </si>
  <si>
    <t>Friday, 18:00 - 21:00</t>
  </si>
  <si>
    <t>EDLC902</t>
  </si>
  <si>
    <t>Ethics for Leaders</t>
  </si>
  <si>
    <t>Tuesday, 17:30 - 20:30</t>
  </si>
  <si>
    <t>NIE2-01-TR210</t>
  </si>
  <si>
    <t>(Coordinator) Dr Wu Pinhui Sandra, sandra.wu@nie.edu.sg/ Dr Alfred Pang Kah Meng, alfred.pang@nie.edu.sg</t>
  </si>
  <si>
    <t>EDLM902</t>
  </si>
  <si>
    <t>Understanding Learner Motivation: Theory, Research and Practice</t>
  </si>
  <si>
    <t>Thursday, 18:00-21:00</t>
  </si>
  <si>
    <t>NIE2-01-TR201
NIE7-01-TR721</t>
  </si>
  <si>
    <t>EDVP922</t>
  </si>
  <si>
    <t>Philosophy of Music Education</t>
  </si>
  <si>
    <t>Tuesday, 17:30-20:30</t>
  </si>
  <si>
    <t>NIE3-02-18 (Music Studio 3)</t>
  </si>
  <si>
    <t xml:space="preserve">(Coordinator) Assoc Prof Tan Yuh Chaur Leonard, leonard.tan@nie.edu.sg/ </t>
  </si>
  <si>
    <t>MAC810</t>
  </si>
  <si>
    <t>Ethical, Legal and Professional Issues in Counselling</t>
  </si>
  <si>
    <t>Monday, 18:00 - 21:00</t>
  </si>
  <si>
    <t>NIE2-01-TR207</t>
  </si>
  <si>
    <t>MAC812</t>
  </si>
  <si>
    <t>Life-Span Developmental Psychology</t>
  </si>
  <si>
    <t>NIE7-01-TR717</t>
  </si>
  <si>
    <t xml:space="preserve">(Coordinator) Asst Prof Cheung Hoi Shan, hoishan.cheung@nie.edu.sg/ </t>
  </si>
  <si>
    <t>MAC813</t>
  </si>
  <si>
    <t>Career Development and Counselling</t>
  </si>
  <si>
    <t>Tuesday, 18:00 - 21:00</t>
  </si>
  <si>
    <t>NIE2-01-TR214</t>
  </si>
  <si>
    <t>MAC814</t>
  </si>
  <si>
    <t>Theories of Counselling and Psychotherapy</t>
  </si>
  <si>
    <t>Wednesday, 18:00 - 21:00</t>
  </si>
  <si>
    <t>NIE2-01-TR209</t>
  </si>
  <si>
    <t>(Coordinator) Assoc Prof Chong Wan Har, wanhar.chong@nie.edu.sg/ Dr Lim Kok Kwang, kokkwang.lim@nie.edu.sg</t>
  </si>
  <si>
    <t>MAC818</t>
  </si>
  <si>
    <t>Research Methodology and Statistical Analysis in Counselling</t>
  </si>
  <si>
    <t>NIE7-B1-18 Bernoulli Lab</t>
  </si>
  <si>
    <t>(Coordinator) Dr Lee Boon Ooi, boonooi.lee@nie.edu.sg/ Dr Cheng Yuanshan, yuanshan.cheng@nie.edu.sg</t>
  </si>
  <si>
    <t>MAC820</t>
  </si>
  <si>
    <t>Introduction to Family Counselling</t>
  </si>
  <si>
    <t>NIE2-01-TR216</t>
  </si>
  <si>
    <t>(Coordinator) Dr Kit Phey Ling, pheyling.kit@nie.edu.sg/ Dr Chua Wei Bin, weibin.chua@nie.edu.sg</t>
  </si>
  <si>
    <t>MAC821</t>
  </si>
  <si>
    <t>Mental Health and Community Counselling</t>
  </si>
  <si>
    <t>NIE2-01-TR213</t>
  </si>
  <si>
    <t>(Coordinator) Asst Prof Yong Ming Lee, minglee.yong@nie.edu.sg/ Asst Prof Yong Ming Lee, minglee.yong@nie.edu.sg</t>
  </si>
  <si>
    <t>MAC830</t>
  </si>
  <si>
    <t>Practicum I</t>
  </si>
  <si>
    <t>(Coordinator) Dr Lee Boon Ooi, boonooi.lee@nie.edu.sg/ Mr Boh Boon Tiong, boontiong.boh@nie.edu.sg</t>
  </si>
  <si>
    <t>Tutorial Group 2</t>
  </si>
  <si>
    <t>NIE2-B1-14 (Seminar Room)</t>
  </si>
  <si>
    <t>(Coordinator) Dr Lee Boon Ooi, boonooi.lee@nie.edu.sg/ Dr Isabelle Ong Gaffney Pei Ling, jennifer.ong@nie.edu.sg</t>
  </si>
  <si>
    <t>MAC831</t>
  </si>
  <si>
    <t>Practicum II</t>
  </si>
  <si>
    <t xml:space="preserve">(Coordinator) Dr Lee Boon Ooi, boonooi.lee@nie.edu.sg/ </t>
  </si>
  <si>
    <t>MAE900</t>
  </si>
  <si>
    <t>Research Methodology in Applied Linguistics</t>
  </si>
  <si>
    <t>NIE3-01-TR304</t>
  </si>
  <si>
    <t>(Coordinator) Assoc Prof Vahid Aryadoust, vahid.aryadoust@nie.edu.sg/ Assoc Prof Rita Elaine Silver, rita.silver@nie.edu.sg</t>
  </si>
  <si>
    <t>MAE902</t>
  </si>
  <si>
    <t>Language Acquisition Studies</t>
  </si>
  <si>
    <t>NIE3-01-TR310</t>
  </si>
  <si>
    <t>MAE903</t>
  </si>
  <si>
    <t>MAE904</t>
  </si>
  <si>
    <t>MAE909</t>
  </si>
  <si>
    <t>The Culture and Conventions of Academic Writing</t>
  </si>
  <si>
    <t>NIE3-01-TR307</t>
  </si>
  <si>
    <t xml:space="preserve">(Coordinator) Prof Icy Lee, icy.lee@nie.edu.sg/ </t>
  </si>
  <si>
    <t>MAE919</t>
  </si>
  <si>
    <t>Second Language Phonology</t>
  </si>
  <si>
    <t xml:space="preserve">(Coordinator) Asst Prof Geraldine Kwek, geraldine.kwek@nie.edu.sg/ </t>
  </si>
  <si>
    <t>MAE923</t>
  </si>
  <si>
    <t>Language Assessment in the Digital Age</t>
  </si>
  <si>
    <t>Thursday, 17:30 - 20:30</t>
  </si>
  <si>
    <t>NIE3-01-TR306</t>
  </si>
  <si>
    <t xml:space="preserve">(Coordinator) Assoc Prof Vahid Aryadoust, vahid.aryadoust@nie.edu.sg/ </t>
  </si>
  <si>
    <t>MAP819</t>
  </si>
  <si>
    <t>Psychological Disorders Across the Life Span</t>
  </si>
  <si>
    <t>(Coordinator) Asst Prof Nah Yong Hwee, yonghwee.nah@nie.edu.sg/ Dr Lim Kok Kwang, kokkwang.lim@nie.edu.sg</t>
  </si>
  <si>
    <t>MAP902</t>
  </si>
  <si>
    <t>Research Methods and Statistics in Applied Psychology</t>
  </si>
  <si>
    <t>NIE2-02-10 (Education Computing Lab 1)</t>
  </si>
  <si>
    <t>(Coordinator) Dr Kit Phey Ling, pheyling.kit@nie.edu.sg/ Dr Cheng Yuanshan, yuanshan.cheng@nie.edu.sg</t>
  </si>
  <si>
    <t>MAS901</t>
  </si>
  <si>
    <t>Issues and Research in Humanities Education</t>
  </si>
  <si>
    <t>NIE3-02-26 (Sustainability Learning Lab)</t>
  </si>
  <si>
    <t>MAS939</t>
  </si>
  <si>
    <t>Action Research in Humanities Education: Theories and Practices</t>
  </si>
  <si>
    <t>NIE3-01-TR302</t>
  </si>
  <si>
    <t xml:space="preserve">(Coordinator) Dr Sim Hwee Hwang, hweehwang.sim@nie.edu.sg/ </t>
  </si>
  <si>
    <t>MAS944</t>
  </si>
  <si>
    <t>Global Cities</t>
  </si>
  <si>
    <t xml:space="preserve">(Coordinator) Assoc Prof Das Diganta Kumar, diganta.das@nie.edu.sg/ </t>
  </si>
  <si>
    <t>MAS947</t>
  </si>
  <si>
    <t>Sociology of Education</t>
  </si>
  <si>
    <t>Wednesday, 17:30 - 20:30</t>
  </si>
  <si>
    <t xml:space="preserve">(Coordinator) Assoc Prof Yang Peidong, peidong.yang@nie.edu.sg/ </t>
  </si>
  <si>
    <t>MAX902</t>
  </si>
  <si>
    <t>Paradigms and Practices of Assessment</t>
  </si>
  <si>
    <t>(Coordinator) Asst Prof Rasooli Amirhossein, amirhossein.rasooli@nie.edu.sg/ Ms P Durka Devi, durka.devi@nie.edu.sg</t>
  </si>
  <si>
    <t>MAX914</t>
  </si>
  <si>
    <t>Assessment and Development of 21st Century Competencies</t>
  </si>
  <si>
    <t>NIE2-01-TR215</t>
  </si>
  <si>
    <t xml:space="preserve">(Coordinator) Dr Lee Ai Noi, ainoi.lee@nie.edu.sg/ </t>
  </si>
  <si>
    <t>MAX921</t>
  </si>
  <si>
    <t>Design of Assessment Systems</t>
  </si>
  <si>
    <t>NIE2-01-TR208</t>
  </si>
  <si>
    <t>(Coordinator) Dr Chue Kah Loong, kahloong.chue@nie.edu.sg/ Dr Leong See Cheng, seecheng.leong@nie.edu.sg/Dr Wong Hwei Ming, hweiming.wong@nie.edu.sg</t>
  </si>
  <si>
    <t>MAX922</t>
  </si>
  <si>
    <t>Assessment Feedback for Improvement and Learning</t>
  </si>
  <si>
    <t>NIE7-01-TR716</t>
  </si>
  <si>
    <t xml:space="preserve">(Coordinator) Assoc Prof Tan Heng Kiat, Kelvin, kelvin.tan@nie.edu.sg/ </t>
  </si>
  <si>
    <t>MAX924</t>
  </si>
  <si>
    <t>Theory and Practice of Authentic Assessment</t>
  </si>
  <si>
    <t xml:space="preserve">(Coordinator) Ms Lin Rongchan, rongchan.lin@nie.edu.sg/ </t>
  </si>
  <si>
    <t>MCL907</t>
  </si>
  <si>
    <t>Chinese Language Curriculum Design and Instructional Materials Development</t>
  </si>
  <si>
    <t>NIE3-01-TR308</t>
  </si>
  <si>
    <t>(Coordinator) Asst Prof Zhan Fangqiong, fangqiong.zhan@nie.edu.sg/ Mdm Wang Yanyan, yanyan.wang@nie.edu.sg</t>
  </si>
  <si>
    <t>MCL910</t>
  </si>
  <si>
    <t>Chinese Language Testing and Assessment</t>
  </si>
  <si>
    <t>NIE3-01-TR301</t>
  </si>
  <si>
    <t>MCL911</t>
  </si>
  <si>
    <t>Application of Information and Communication Technologies in Teaching and Learning of Chinese Language</t>
  </si>
  <si>
    <t xml:space="preserve">(Coordinator) Mr Tay Choon Hong, choonhong.tay@nie.edu.sg/ </t>
  </si>
  <si>
    <t>MCP809</t>
  </si>
  <si>
    <t>Theories and Techniques of Counselling</t>
  </si>
  <si>
    <t>Wednesday, 14:00 - 17:00</t>
  </si>
  <si>
    <t>(Coordinator) Asst Prof Jacqueline Lee Tilley, jacqueline.tilley@nie.edu.sg/ Dr Kit Phey Ling, pheyling.kit@nie.edu.sg/Dr Lee Boon Ooi, boonooi.lee@nie.edu.sg</t>
  </si>
  <si>
    <t>MCP815</t>
  </si>
  <si>
    <t>Family and Marital Counselling</t>
  </si>
  <si>
    <t>MCP817</t>
  </si>
  <si>
    <t>Vocational Assessment and Career Counselling</t>
  </si>
  <si>
    <t>MCP823</t>
  </si>
  <si>
    <t>Complex Traumatic Stress in Children and Adolescents</t>
  </si>
  <si>
    <t>NIE7-01-TR719</t>
  </si>
  <si>
    <t xml:space="preserve">(Coordinator) Asst Prof Yong Ming Lee, minglee.yong@nie.edu.sg/ </t>
  </si>
  <si>
    <t>MCP832</t>
  </si>
  <si>
    <t>Practicum in Counselling Psychology I</t>
  </si>
  <si>
    <t>Monday, 14:00-17:00</t>
  </si>
  <si>
    <t>(Coordinator) Dr Kit Phey Ling, pheyling.kit@nie.edu.sg/ Mr Muhammad Haikal Bin Jamil, haikal.jamil@nie.edu.sg</t>
  </si>
  <si>
    <t>MCP833</t>
  </si>
  <si>
    <t>Practicum in Counselling Psychology II</t>
  </si>
  <si>
    <t>MCP931</t>
  </si>
  <si>
    <t>Practicum in Counselling Psychology I @ Workplace</t>
  </si>
  <si>
    <t>Tuesday, 18:00-20:00</t>
  </si>
  <si>
    <t>(Coordinator) Dr Kit Phey Ling, pheyling.kit@nie.edu.sg/ Dr Chua Sook Ning, sookning.chua@nie.edu.sg</t>
  </si>
  <si>
    <t>MCT901</t>
  </si>
  <si>
    <t>Curriculum: Theories and Issues</t>
  </si>
  <si>
    <t>NIE2-01-TR211</t>
  </si>
  <si>
    <t xml:space="preserve">(Coordinator) Dr Mardiana Bte Abu Bakar, mardiana.abubakar@nie.edu.sg/ </t>
  </si>
  <si>
    <t>(Coordinator) Dr Mardiana Bte Abu Bakar, mardiana.abubakar@nie.edu.sg/ Assoc Prof Jiang Heng, heng.jiang@nie.edu.sg</t>
  </si>
  <si>
    <t>MCT902</t>
  </si>
  <si>
    <t>Crafting the Curriculum</t>
  </si>
  <si>
    <t>NIE2-01-TR212</t>
  </si>
  <si>
    <t xml:space="preserve">(Coordinator) Dr Teo Juin Ee, juinee.teo@nie.edu.sg/ </t>
  </si>
  <si>
    <t>(Coordinator) Dr Teo Juin Ee, juinee.teo@nie.edu.sg/ Mr Lai Shang-Yi Jason Matthew, jason.lai@nie.edu.sg</t>
  </si>
  <si>
    <t>MCT903</t>
  </si>
  <si>
    <t>Assessment in Education and Learning: Theories, Tensions and Issues</t>
  </si>
  <si>
    <t>(Coordinator) Ms P Durka Devi, durka.devi@nie.edu.sg/ Asst Prof Rasooli Amirhossein, amirhossein.rasooli@nie.edu.sg</t>
  </si>
  <si>
    <t>MCT904</t>
  </si>
  <si>
    <t>Understanding Teachers and Teaching: Theory and Practice</t>
  </si>
  <si>
    <t xml:space="preserve">(Coordinator) Assoc Prof Fang Yanping, yanping.fang@nie.edu.sg/ </t>
  </si>
  <si>
    <t>MCT905</t>
  </si>
  <si>
    <t>Theories and Perspectives of Learning</t>
  </si>
  <si>
    <t>MCT913</t>
  </si>
  <si>
    <t>Differentiating Curriculum and Teaching for Diverse Learners</t>
  </si>
  <si>
    <t xml:space="preserve">(Coordinator) Assoc Prof Heng, Mary Anne, maryanne.heng@nie.edu.sg/ </t>
  </si>
  <si>
    <t>MCT914</t>
  </si>
  <si>
    <t>Globalization &amp; Curriculum Reform</t>
  </si>
  <si>
    <t xml:space="preserve">(Coordinator) Assoc Prof Lim Tze-Wei Leonel, leonel.lim@nie.edu.sg/ </t>
  </si>
  <si>
    <t>MCT921</t>
  </si>
  <si>
    <t>MCT933</t>
  </si>
  <si>
    <t>Affirming Diversity and Culture in Teaching and Learning</t>
  </si>
  <si>
    <t xml:space="preserve">(Coordinator) Assoc Prof Heng Tang Tang, tangtang.heng@nie.edu.sg/ </t>
  </si>
  <si>
    <t>MCT935</t>
  </si>
  <si>
    <t>New Media and 21st Century Learning</t>
  </si>
  <si>
    <t>(Coordinator) Dr Mardiana Bte Abu Bakar, mardiana.abubakar@nie.edu.sg/ Dr Wu Jing, jing.wu@nie.edu.sg</t>
  </si>
  <si>
    <t>MDP901</t>
  </si>
  <si>
    <t>Social and Emotional Development and Assessment</t>
  </si>
  <si>
    <t>NIE7-01-TR721</t>
  </si>
  <si>
    <t>MDP902</t>
  </si>
  <si>
    <t>Children Cognitive Development and Assessment</t>
  </si>
  <si>
    <t>Wednesday, 13:30 - 16:30</t>
  </si>
  <si>
    <t>MDP904</t>
  </si>
  <si>
    <t>Motivation, Volition and Learning-in-Action</t>
  </si>
  <si>
    <t>Monday, 14:00 - 17:00</t>
  </si>
  <si>
    <t xml:space="preserve">(Coordinator) Dr Teo Chua Tee, chuatee.teo@nie.edu.sg/ </t>
  </si>
  <si>
    <t>NIE3-01-TR305</t>
  </si>
  <si>
    <t>MDP906</t>
  </si>
  <si>
    <t>Personality and Attitude Assessment</t>
  </si>
  <si>
    <t>Tuesday, 14:00-17:00</t>
  </si>
  <si>
    <t>NIE2-01-TR213
NIE2-02-10 (Education Computing Lab 1)</t>
  </si>
  <si>
    <t xml:space="preserve">(Coordinator) Asst Prof Amelia Yeo, amelia.yeo@nie.edu.sg/ </t>
  </si>
  <si>
    <t>MDP907</t>
  </si>
  <si>
    <t>How to Nurture Creative and Happy Learners</t>
  </si>
  <si>
    <t>(Coordinator) Dr Lee Ai Noi, ainoi.lee@nie.edu.sg/ Dr Ng Aik Kwang, aikkwang.ng@nie.edu.sg</t>
  </si>
  <si>
    <t>Thursday, 13:30 - 16:30</t>
  </si>
  <si>
    <t>MDP909</t>
  </si>
  <si>
    <t>MDP912</t>
  </si>
  <si>
    <t>Gestures in learning and development: theory, research, practice</t>
  </si>
  <si>
    <t>MEA901</t>
  </si>
  <si>
    <t>Research and Issues in Art Education</t>
  </si>
  <si>
    <t>NIE3-B1-06 (Mac Centre)</t>
  </si>
  <si>
    <t xml:space="preserve">(Coordinator) Dr Low Joo Hong, joohong.low@nie.edu.sg/ </t>
  </si>
  <si>
    <t>MEA903</t>
  </si>
  <si>
    <t>Arts Education and Technology</t>
  </si>
  <si>
    <t>MEC901</t>
  </si>
  <si>
    <t>Child Development (0-8 years)</t>
  </si>
  <si>
    <t>Monday, 17:30-20:30</t>
  </si>
  <si>
    <t>NIE2-01-TR202
NIE3-01-TR305</t>
  </si>
  <si>
    <t xml:space="preserve">(Coordinator) Dr Rebecca Chan, rebecca.chan@nie.edu.sg/ </t>
  </si>
  <si>
    <t>MEC902</t>
  </si>
  <si>
    <t>Issues and Trends in Early Childhood Education</t>
  </si>
  <si>
    <t xml:space="preserve">(Coordinator) Dr Hanin Binte Hussain, hanin.hussain@nie.edu.sg/ </t>
  </si>
  <si>
    <t>MEC903</t>
  </si>
  <si>
    <t>Research Investigations in Early Childhood Education</t>
  </si>
  <si>
    <t xml:space="preserve">(Coordinator) Dr Mercy Karuniah Jesuvadian, mercy.michael@nie.edu.sg/ </t>
  </si>
  <si>
    <t>MEC906</t>
  </si>
  <si>
    <t>Curriculum Design and Development in Early Childhood Education</t>
  </si>
  <si>
    <t>MEC909</t>
  </si>
  <si>
    <t>Professionalism in Early Childhood Education</t>
  </si>
  <si>
    <t>MEC910</t>
  </si>
  <si>
    <t>Pedagogy in Early Childhood Education</t>
  </si>
  <si>
    <t>Friday, 17:30-20:30</t>
  </si>
  <si>
    <t>MED900</t>
  </si>
  <si>
    <t>Educational Inquiry</t>
  </si>
  <si>
    <t>Tutorial Group 10</t>
  </si>
  <si>
    <t>NIE2-01-01 
(Net Gen Learners' Terrace)</t>
  </si>
  <si>
    <t xml:space="preserve">(Coordinator) Dr Katherine Guangji Yuan, guangji.yuan@nie.edu.sg/Asst Prof Wen Yun, yun.wen@nie.edu.sg/ </t>
  </si>
  <si>
    <t>Tutorial Group 15</t>
  </si>
  <si>
    <t>NIE5-01-TR504</t>
  </si>
  <si>
    <t xml:space="preserve">(Coordinator) Dr Katherine Guangji Yuan, guangji.yuan@nie.edu.sg/Dr Teo Chew Lee, chewlee.teo@nie.edu.sg/ </t>
  </si>
  <si>
    <t>Tutorial Group 17</t>
  </si>
  <si>
    <t>Tutorial Group 18</t>
  </si>
  <si>
    <t xml:space="preserve">(Coordinator) Asst Prof Ibrahim H. Yeter, ibrahim.yeter@nie.edu.sg/ </t>
  </si>
  <si>
    <t>Tutorial Group 3</t>
  </si>
  <si>
    <t xml:space="preserve">(Coordinator) Assoc Prof Hairon Salleh, hairon.salleh@nie.edu.sg/ </t>
  </si>
  <si>
    <t>Tutorial Group 4</t>
  </si>
  <si>
    <t>Tuesday, 13:30 - 16:30</t>
  </si>
  <si>
    <t xml:space="preserve">(Coordinator) Assoc Prof Nie Youyan, youyan.nie@nie.edu.sg/Dr Sun Baoqi, baoqi.sun@nie.edu.sg/ </t>
  </si>
  <si>
    <t>Tutorial Group 6</t>
  </si>
  <si>
    <t xml:space="preserve">(Coordinator) Assoc Prof Tan Ai Girl, aigirl.tan@nie.edu.sg/ </t>
  </si>
  <si>
    <t>Tutorial Group 8</t>
  </si>
  <si>
    <t>MED902</t>
  </si>
  <si>
    <t>Integrative Project</t>
  </si>
  <si>
    <t>Wednesday, 17:30 - 19:30</t>
  </si>
  <si>
    <t xml:space="preserve">(Coordinator) Asst Prof Agnieszka Chalas, agnieszka.chalas@nie.edu.sg/ </t>
  </si>
  <si>
    <t xml:space="preserve">(Coordinator) Asst Prof Wen Yun, yun.wen@nie.edu.sg/ </t>
  </si>
  <si>
    <t>Tutorial Group 11</t>
  </si>
  <si>
    <t>Wednesday, 18:30 - 20:30</t>
  </si>
  <si>
    <t>NIE3-01-TR317</t>
  </si>
  <si>
    <t xml:space="preserve">(Coordinator) Dr Suryani Binte Atan, suryani.atan@nie.edu.sg/ </t>
  </si>
  <si>
    <t>Tutorial Group 12</t>
  </si>
  <si>
    <t>Thursday, 18:00 - 20:00</t>
  </si>
  <si>
    <t>NIE7-01-TR715</t>
  </si>
  <si>
    <t xml:space="preserve">(Coordinator) Dr Elaine Cai Yu Ling, elaine.cai@nie.edu.sg/ </t>
  </si>
  <si>
    <t>Tutorial Group 13</t>
  </si>
  <si>
    <t>Monday, 17:30 - 19:30</t>
  </si>
  <si>
    <t xml:space="preserve">(Coordinator) Assoc Prof Lum Chee Hoo, cheehoo.lum@nie.edu.sg/ </t>
  </si>
  <si>
    <t>Tutorial Group 14</t>
  </si>
  <si>
    <t>NIE7-01-TR703</t>
  </si>
  <si>
    <t xml:space="preserve">(Coordinator) Asst Prof Park Joonhyeong, joonhyeong.park@nie.edu.sg/ </t>
  </si>
  <si>
    <t>Tuesday, 18:00 - 20:00</t>
  </si>
  <si>
    <t>NIE7-01-TR718</t>
  </si>
  <si>
    <t>Tutorial Group 16</t>
  </si>
  <si>
    <t>NIE3-01-TR319</t>
  </si>
  <si>
    <t xml:space="preserve">(Coordinator) Asst Prof Kingston Pal Thamburaj, palthamburaj.k@nie.edu.sg/ </t>
  </si>
  <si>
    <t>Monday, 18:00 - 20:00</t>
  </si>
  <si>
    <t>NIE5-01-TR503</t>
  </si>
  <si>
    <t>Tutorial Group 19</t>
  </si>
  <si>
    <t>Friday, 14:00 - 16:00</t>
  </si>
  <si>
    <t xml:space="preserve">(Coordinator) Dr Goh Hock Huan, hockhuan.goh@nie.edu.sg/ </t>
  </si>
  <si>
    <t>Tutorial Group 20</t>
  </si>
  <si>
    <t xml:space="preserve">(Coordinator) Dr Lim Luck Siew, lucksiew.lim@nie.edu.sg/ </t>
  </si>
  <si>
    <t>Tutorial Group 21</t>
  </si>
  <si>
    <t>Friday, 17:30 - 19:30</t>
  </si>
  <si>
    <t>Tutorial Group 22</t>
  </si>
  <si>
    <t>Tutorial Group 23</t>
  </si>
  <si>
    <t xml:space="preserve">(Coordinator) Assoc Prof Jiang Heng, heng.jiang@nie.edu.sg/ </t>
  </si>
  <si>
    <t>Tutorial Group 24</t>
  </si>
  <si>
    <t>Friday, 18:00 - 20:00</t>
  </si>
  <si>
    <t>Tuesday, 17:30 - 19:30</t>
  </si>
  <si>
    <t>Tutorial Group 7</t>
  </si>
  <si>
    <t>NIE5-01-TR501</t>
  </si>
  <si>
    <t xml:space="preserve">(Coordinator) Dr Pan Qianqian, qianqian.pan@nie.edu.sg/ </t>
  </si>
  <si>
    <t xml:space="preserve">(Coordinator) Dr Guo Libo, libo.guo@nie.edu.sg/ </t>
  </si>
  <si>
    <t>MED903</t>
  </si>
  <si>
    <t>Elementary Statistics for Education</t>
  </si>
  <si>
    <t xml:space="preserve">(Coordinator) Assoc Prof Nie Youyan, youyan.nie@nie.edu.sg/ </t>
  </si>
  <si>
    <t>MED905</t>
  </si>
  <si>
    <t>Applied Regression Analysis</t>
  </si>
  <si>
    <t>NIE7-B1-16 Archimedes Lab</t>
  </si>
  <si>
    <t>(Coordinator) Dr Chue Kah Loong, kahloong.chue@nie.edu.sg/ Dr Jorge Fernando Pereira Sinval, jorge.sinval@nie.edu.sg</t>
  </si>
  <si>
    <t>MEL901</t>
  </si>
  <si>
    <t>MEL902</t>
  </si>
  <si>
    <t>Analyzing Literature and Language</t>
  </si>
  <si>
    <t>Friday, 13:30 - 16:30</t>
  </si>
  <si>
    <t>NIE3-01-TR312</t>
  </si>
  <si>
    <t>(Coordinator) Assoc Prof Joel Robert Gwynne, joel.gwynne@nie.edu.sg/ Assoc Prof Teo Chin Soon, Peter, peter.teo@nie.edu.sg</t>
  </si>
  <si>
    <t>MEL914</t>
  </si>
  <si>
    <t>Teaching Oral Communication: Current Theories and Approaches</t>
  </si>
  <si>
    <t xml:space="preserve">(Coordinator) Dr Robbie Lee Sabnani, robbie.sabnani@nie.edu.sg/ </t>
  </si>
  <si>
    <t>MEL917</t>
  </si>
  <si>
    <t>Teaching Grammar and Writing</t>
  </si>
  <si>
    <t>NIE3-01-TR320</t>
  </si>
  <si>
    <t>MEL920</t>
  </si>
  <si>
    <t>Creative Writing in the Classroom</t>
  </si>
  <si>
    <t xml:space="preserve">(Coordinator) Dr Anitha Devi Pillai, anitha.pillai@nie.edu.sg/ </t>
  </si>
  <si>
    <t>MEL921</t>
  </si>
  <si>
    <t>Literature, Culture and Education</t>
  </si>
  <si>
    <t>NIE3-01-TR314</t>
  </si>
  <si>
    <t xml:space="preserve">(Coordinator) Assoc Prof Poon Mui Cheng, Angelia, angelia.poon@nie.edu.sg/ </t>
  </si>
  <si>
    <t>MEL922</t>
  </si>
  <si>
    <t>Teaching Shakespeare</t>
  </si>
  <si>
    <t xml:space="preserve">(Coordinator) Dr Whitehead Richard Angus, richard.whitehead@nie.edu.sg/ </t>
  </si>
  <si>
    <t>MEM902</t>
  </si>
  <si>
    <t>Assessment Quality and Standards</t>
  </si>
  <si>
    <t xml:space="preserve">(Coordinator) Asst Prof Chang Wen-Chia, wenchia.chang@nie.edu.sg/ </t>
  </si>
  <si>
    <t>MEM903</t>
  </si>
  <si>
    <t>Supervisory Leadership and Curriculum Design</t>
  </si>
  <si>
    <t>NIE2-01-TR206</t>
  </si>
  <si>
    <t xml:space="preserve">(Coordinator) Assoc Prof David Ng Foo Seong, david.ng@nie.edu.sg/ </t>
  </si>
  <si>
    <t>MEM910</t>
  </si>
  <si>
    <t>Philosophy of Education</t>
  </si>
  <si>
    <t>NIE7-01-TR714</t>
  </si>
  <si>
    <t xml:space="preserve">(Coordinator) Assoc Prof Chua Soo Meng, Jude, jude.chua@nie.edu.sg/ </t>
  </si>
  <si>
    <t>MEM918</t>
  </si>
  <si>
    <t>Globalisation, Educational Change and Pedagogical Reform</t>
  </si>
  <si>
    <t xml:space="preserve">(Coordinator) Assoc Prof Tan Eng Thye, Jason, engthye.tan@nie.edu.sg/ </t>
  </si>
  <si>
    <t>MEM932</t>
  </si>
  <si>
    <t>Critical Inquiry</t>
  </si>
  <si>
    <t xml:space="preserve">(Coordinator) Dr Wu Pinhui Sandra, sandra.wu@nie.edu.sg/ </t>
  </si>
  <si>
    <t>MEP832</t>
  </si>
  <si>
    <t>Practicum in Educational Psychology I</t>
  </si>
  <si>
    <t xml:space="preserve">(Coordinator) Asst Prof Nah Yong Hwee, yonghwee.nah@nie.edu.sg/ </t>
  </si>
  <si>
    <t>MEP833</t>
  </si>
  <si>
    <t>Practicum in Educational Psychology II</t>
  </si>
  <si>
    <t>Wednesday, 18:00-20:00</t>
  </si>
  <si>
    <t>(Coordinator) Asst Prof Nah Yong Hwee, yonghwee.nah@nie.edu.sg/ Dr Chew Yee See Chelsea, chelsea.chew@nie.edu.sg</t>
  </si>
  <si>
    <t>MEP900</t>
  </si>
  <si>
    <t>Basic Counselling Skills for Educational Psychologists</t>
  </si>
  <si>
    <t>Individual Arrangements</t>
  </si>
  <si>
    <t>(Coordinator) Dr Kit Phey Ling, pheyling.kit@nie.edu.sg/ Miss Ang Amanda, amanda.ang@nie.edu.sg</t>
  </si>
  <si>
    <t>MEP913</t>
  </si>
  <si>
    <t>Psychoeducational Assessment for Educational Psychologists</t>
  </si>
  <si>
    <t>Monday, 18:00-21:00</t>
  </si>
  <si>
    <t>(Coordinator) Assoc Prof Yeo Lay See, laysee.yeo@nie.edu.sg/ Asst Prof Nah Yong Hwee, yonghwee.nah@nie.edu.sg/Dr Tan Chee Soon, cheesoon.tan@nie.edu.sg</t>
  </si>
  <si>
    <t>MEP926</t>
  </si>
  <si>
    <t>Identifying Disabilities and Cognitive-Behavioural Interventions in Educational Psychology</t>
  </si>
  <si>
    <t>(Coordinator) Asst Prof Nah Yong Hwee, yonghwee.nah@nie.edu.sg/ Dr Goh Kok Yew Shaun, shaun.goh@nie.edu.sg</t>
  </si>
  <si>
    <t>MEP931</t>
  </si>
  <si>
    <t>Practicum in Educational Psychology I @ Workplace</t>
  </si>
  <si>
    <t>Friday, 18:00-21:00</t>
  </si>
  <si>
    <t>MES901</t>
  </si>
  <si>
    <t>NIE5-01-TR508</t>
  </si>
  <si>
    <t>MES904</t>
  </si>
  <si>
    <t>Biomechanics of Sport and Exercise</t>
  </si>
  <si>
    <t>NIE5-B3-01 (Biomechanics Lab)</t>
  </si>
  <si>
    <t>(Coordinator) Asst Prof Phillis Teng, phillis.teng@nie.edu.sg/ Dr Sofyan Bin Sahrom, sofyan.sahrom@nie.edu.sg</t>
  </si>
  <si>
    <t>MES910</t>
  </si>
  <si>
    <t>Physical Activity, Nutrition &amp; Health</t>
  </si>
  <si>
    <t>NIE5-02-02 (Exercise Physiology Lab)</t>
  </si>
  <si>
    <t xml:space="preserve">(Coordinator) Dr Lee Kok Sonk, koksonk.lee@nie.edu.sg/ </t>
  </si>
  <si>
    <t>MES917</t>
  </si>
  <si>
    <t>Marketing Management in Sport and Entertainment</t>
  </si>
  <si>
    <t xml:space="preserve">(Coordinator) Asst Prof Keita Kinoshita, keita.kinoshita@nie.edu.sg/ </t>
  </si>
  <si>
    <t>MHA901</t>
  </si>
  <si>
    <t>Understanding Learners with High Ability and their Affective and Moral Needs</t>
  </si>
  <si>
    <t xml:space="preserve">(Coordinator) Dr Letchmi Devi d/o Ponnusamy, letchmi.p@nie.edu.sg/ </t>
  </si>
  <si>
    <t>MID905</t>
  </si>
  <si>
    <t>Foundation of Learning and Instruction</t>
  </si>
  <si>
    <t>NIE2-02-07 (LSA ECL3 - BYOD)</t>
  </si>
  <si>
    <t>(Coordinator) Assoc Prof Quek Choon Lang, Gwendoline, choonlang.quek@nie.edu.sg/ Dr Koh Ruilin, Elizabeth, elizabeth.koh@nie.edu.sg/Dr Tan Aik Lim, aiklim.tan@nie.edu.sg</t>
  </si>
  <si>
    <t>MID915</t>
  </si>
  <si>
    <t>Training Needs Assessment and Solutions</t>
  </si>
  <si>
    <t>NIE2-02-05 (Education Computing Lab 4)</t>
  </si>
  <si>
    <t xml:space="preserve">(Coordinator) Assoc Prof Quek Choon Lang, Gwendoline, choonlang.quek@nie.edu.sg/ </t>
  </si>
  <si>
    <t>MID922</t>
  </si>
  <si>
    <t>e-Learning Tools for Training</t>
  </si>
  <si>
    <t xml:space="preserve">(Coordinator) Assoc Prof Wang Qiyun, qiyun.wang@nie.edu.sg/ </t>
  </si>
  <si>
    <t>MID944</t>
  </si>
  <si>
    <t>Methods for Data Collection and Analysis for Instructional Design Projects</t>
  </si>
  <si>
    <t xml:space="preserve">(Coordinator) Assoc Prof Chen Wenli, wenli.chen@nie.edu.sg/ </t>
  </si>
  <si>
    <t>MID945</t>
  </si>
  <si>
    <t>Capstone Project for Instructional Design</t>
  </si>
  <si>
    <t>MLS900</t>
  </si>
  <si>
    <t>Science Communication</t>
  </si>
  <si>
    <t>Monday, 13:30 - 16:30</t>
  </si>
  <si>
    <t>NIE7-01-TR702</t>
  </si>
  <si>
    <t>MLS921</t>
  </si>
  <si>
    <t>Critical Inquiry (Chemistry)</t>
  </si>
  <si>
    <t>(Coordinator) Dr Lee Peng Foo, Peter, peter.lee@nie.edu.sg/ Asst Prof Edison Ang Huixiang, edison.ang@nie.edu.sg/Dr Tan Lik Tong, liktong.tan@nie.edu.sg/Dr Teo Yong Chua, yongchua.teo@nie.edu.sg</t>
  </si>
  <si>
    <t>MLS929</t>
  </si>
  <si>
    <t>Medicinal Chemistry</t>
  </si>
  <si>
    <t>Wednesday, 18:30 - 21:30</t>
  </si>
  <si>
    <t xml:space="preserve">(Coordinator) Dr Tan Lik Tong, liktong.tan@nie.edu.sg/ </t>
  </si>
  <si>
    <t>MLS942</t>
  </si>
  <si>
    <t>Global Energy Systems</t>
  </si>
  <si>
    <t>Thursday, 18:30 - 21:30</t>
  </si>
  <si>
    <t>NIE7-01-TR701</t>
  </si>
  <si>
    <t>MLS943</t>
  </si>
  <si>
    <t>Photovoltaic Physics and Solar Cells</t>
  </si>
  <si>
    <t>Tuesday, 18:30 - 21:30</t>
  </si>
  <si>
    <t xml:space="preserve">(Coordinator) Prof Xu Shuyan, shuyan.xu@nie.edu.sg/ </t>
  </si>
  <si>
    <t>MLS950</t>
  </si>
  <si>
    <t>Applied Quantum Mechanics</t>
  </si>
  <si>
    <t xml:space="preserve">(Coordinator) Prof Kwek Leong Chuan, leongchuan.kwek@nie.edu.sg/ </t>
  </si>
  <si>
    <t>MLS963</t>
  </si>
  <si>
    <t>Conservation and Management</t>
  </si>
  <si>
    <t>MLS972</t>
  </si>
  <si>
    <t>Advances in Ecology</t>
  </si>
  <si>
    <t>MLT901</t>
  </si>
  <si>
    <t>Foundations of the Learning Sciences</t>
  </si>
  <si>
    <t xml:space="preserve">(Coordinator) Asst Prof Tanmay Sinha, tanmay.sinha@nie.edu.sg/ </t>
  </si>
  <si>
    <t>MLT902</t>
  </si>
  <si>
    <t>Orchestrating and scaffolding knowledge building with learning analytics, artifi cial intelligence and collaborative technologies</t>
  </si>
  <si>
    <t>TR215</t>
  </si>
  <si>
    <t>(Coordinator) Assoc Prof Tan Seng Chee, sengchee.tan@nie.edu.sg/ Dr Katherine Guangji Yuan, guangji.yuan@nie.edu.sg/Dr Lee Vwen Yen Alwyn, alwyn.lee@nie.edu.sg/Dr Teo Chew Lee, chewlee.teo@nie.edu.sg</t>
  </si>
  <si>
    <t>MLT908</t>
  </si>
  <si>
    <t>Design of Interactive Learning Environments</t>
  </si>
  <si>
    <t>MLT915</t>
  </si>
  <si>
    <t>Digital Game-Based Learning</t>
  </si>
  <si>
    <t xml:space="preserve">(Coordinator) Asst Prof Azilawati Jamaludin, azilawati.j@nie.edu.sg/ </t>
  </si>
  <si>
    <t>MME901</t>
  </si>
  <si>
    <t>Theoretical Perspectives and Issues in Mathematics Education Research</t>
  </si>
  <si>
    <t xml:space="preserve">(Coordinator) Assoc Prof Leong Yew Hoong, yewhoong.leong@nie.edu.sg/ </t>
  </si>
  <si>
    <t>MME906</t>
  </si>
  <si>
    <t>Curriculum Studies in Mathematics</t>
  </si>
  <si>
    <t xml:space="preserve">(Coordinator) Assoc Prof Lee Ngan Hoe, nganhoe.lee@nie.edu.sg/ </t>
  </si>
  <si>
    <t>MME915</t>
  </si>
  <si>
    <t>Geometry and the Teaching of Geometry</t>
  </si>
  <si>
    <t>NIE7-B1-04 (Maths Lab 2)</t>
  </si>
  <si>
    <t>(Coordinator) Dr Paul Maurice Edmund Shutler, paul.shutler@nie.edu.sg/ Dr Pauline Tiong, pauline.tiong@nie.edu.sg</t>
  </si>
  <si>
    <t>MME921</t>
  </si>
  <si>
    <t>Singapore Primary School Mathematics</t>
  </si>
  <si>
    <t>NIE7-B1-01 (Maths Lab 1)</t>
  </si>
  <si>
    <t xml:space="preserve">(Coordinator) Dr Yeo Kai Kow, Joseph, kaikow.yeo@nie.edu.sg/ </t>
  </si>
  <si>
    <t>MML904</t>
  </si>
  <si>
    <t>Features of the Malay Language in Singapore</t>
  </si>
  <si>
    <t>Monday, 18:30 - 21:30</t>
  </si>
  <si>
    <t>(Coordinator) Assoc Prof Roksana Bibi Bte Abdullah, roksana.abdullah@nie.edu.sg/ Assoc Prof Roksana Bibi Bte Abdullah, roksana.abdullah@nie.edu.sg</t>
  </si>
  <si>
    <t>MSC905</t>
  </si>
  <si>
    <t>Science Discourse: Learning through Talk and Texts in the Classroom</t>
  </si>
  <si>
    <t>(Coordinator) Asst Prof Ong Yann Shiou, yannshiou.ong@nie.edu.sg/ Assoc Prof Lee Yew Jin, yewjin.lee@nie.edu.sg</t>
  </si>
  <si>
    <t>MSC907</t>
  </si>
  <si>
    <t>Critical Studies in Science Education</t>
  </si>
  <si>
    <t>MSE902</t>
  </si>
  <si>
    <t>Human Development</t>
  </si>
  <si>
    <t xml:space="preserve">(Coordinator) Dr Tan Soo Ching Carol, carol.tan@nie.edu.sg/ </t>
  </si>
  <si>
    <t>(Coordinator) Dr Tan Soo Ching Carol, carol.tan@nie.edu.sg/ Assoc Prof Wong Meng Ee, mengee.wong@nie.edu.sg</t>
  </si>
  <si>
    <t>MSE913</t>
  </si>
  <si>
    <t>Curriculum Design and Development</t>
  </si>
  <si>
    <t>(Coordinator) Dr Letchmi Devi d/o Ponnusamy, letchmi.p@nie.edu.sg/ Dr Ailsa Goh, ailsa.goh@nie.edu.sg</t>
  </si>
  <si>
    <t>MSE914</t>
  </si>
  <si>
    <t>Evidence-based Practices in Special Education</t>
  </si>
  <si>
    <t>(Coordinator) Dr Tan Soo Ching Carol, carol.tan@nie.edu.sg/ Dr Ailsa Goh, ailsa.goh@nie.edu.sg</t>
  </si>
  <si>
    <t>MSE915</t>
  </si>
  <si>
    <t>Assessment of Children and Youth with Special Needs</t>
  </si>
  <si>
    <t xml:space="preserve">(Coordinator) Asst Prof Nataly Lim, nataly.lim@nie.edu.sg/ </t>
  </si>
  <si>
    <t>(Coordinator) Asst Prof Nataly Lim, nataly.lim@nie.edu.sg/ Asst Prof Kan Dang Dang Delia, delia.kan@nie.edu.sg</t>
  </si>
  <si>
    <t>MSL906</t>
  </si>
  <si>
    <t>Education at the Intersection of Artificial Intelligence and Neuroscience</t>
  </si>
  <si>
    <t>(Coordinator) Asst Prof Farhan Ali, farhan.ali@nie.edu.sg/ Dr Lee Vwen Yen Alwyn, alwyn.lee@nie.edu.sg</t>
  </si>
  <si>
    <t>MSL907</t>
  </si>
  <si>
    <t>Translating Educational Neuroscience</t>
  </si>
  <si>
    <t>(Coordinator) Dr Adam John Privitera, adam.privitera@nie.edu.sg/ Dr Wu Chiao-Yi, chiao-yi.wu@nie.edu.sg</t>
  </si>
  <si>
    <t>MSL908</t>
  </si>
  <si>
    <t>Brain, Behaviour, Cognition</t>
  </si>
  <si>
    <t xml:space="preserve">(Coordinator) Asst Prof Farhan Ali, farhan.ali@nie.edu.sg/ </t>
  </si>
  <si>
    <t>MSL909</t>
  </si>
  <si>
    <t>(Coordinator) Asst Prof Farhan Ali, farhan.ali@nie.edu.sg/ Asst Prof Azilawati Jamaludin, azilawati.j@nie.edu.sg</t>
  </si>
  <si>
    <t>MSM901</t>
  </si>
  <si>
    <t>Fundamentals of Postgraduate Mathematics</t>
  </si>
  <si>
    <t>(Coordinator) Asst Prof Zhu Tianming, tianming.zhu@nie.edu.sg/ Assoc Prof Ho Weng Kin, wengkin.ho@nie.edu.sg/Dr Tan Geok Choo, geokchoo.tan@nie.edu.sg/Dr Willie Wong Han Wah, willie.wong@nie.edu.sg</t>
  </si>
  <si>
    <t>MSM902</t>
  </si>
  <si>
    <t>Selected Topics in Mathematics</t>
  </si>
  <si>
    <t xml:space="preserve">(Coordinator) Prof Dong Fengming, fengming.dong@nie.edu.sg/ </t>
  </si>
  <si>
    <t>MSM904</t>
  </si>
  <si>
    <t>Analysis</t>
  </si>
  <si>
    <t xml:space="preserve">(Coordinator) Assoc Prof Ho Weng Kin, wengkin.ho@nie.edu.sg/ </t>
  </si>
  <si>
    <t>MSM905</t>
  </si>
  <si>
    <t>Data Science</t>
  </si>
  <si>
    <t xml:space="preserve">(Coordinator) Asst Prof Zhu Tianming, tianming.zhu@nie.edu.sg/ </t>
  </si>
  <si>
    <t>MSM907</t>
  </si>
  <si>
    <t>Geometry</t>
  </si>
  <si>
    <t xml:space="preserve">(Coordinator) Assoc Prof Zhao Dongsheng, dongsheng.zhao@nie.edu.sg/ </t>
  </si>
  <si>
    <t>MSM972</t>
  </si>
  <si>
    <t>Advanced Topics in Algebra</t>
  </si>
  <si>
    <t xml:space="preserve">(Coordinator) Dr Teo Kok Ming, kokming.teo@nie.edu.sg/ </t>
  </si>
  <si>
    <t>MTC903</t>
  </si>
  <si>
    <t>Assessment for Learning: Theory and Practice</t>
  </si>
  <si>
    <t>(Coordinator) Asst Prof Rasooli Amirhossein, amirhossein.rasooli@nie.edu.sg/ Dr Tay Hui Yong, huiyong.tay@nie.edu.sg</t>
  </si>
  <si>
    <t>MTC904</t>
  </si>
  <si>
    <t>Facilitating Learning in the Digital Age</t>
  </si>
  <si>
    <t>(Coordinator) Asst Prof Rasooli Amirhossein, amirhossein.rasooli@nie.edu.sg/ Asst Prof Rasooli Amirhossein, amirhossein.rasooli@nie.edu.sg/Dr Wu Jing, jing.wu@nie.edu.sg</t>
  </si>
  <si>
    <t>MTC907</t>
  </si>
  <si>
    <t>(Coordinator) Asst Prof Rasooli Amirhossein, amirhossein.rasooli@nie.edu.sg/ Dr Wu Jing, jing.wu@nie.edu.sg</t>
  </si>
  <si>
    <t>MTCL901</t>
  </si>
  <si>
    <t>Language Code: Theory and Practice</t>
  </si>
  <si>
    <t>Monday, 09:30 - 12:30</t>
  </si>
  <si>
    <t>NIE3-01-TR309</t>
  </si>
  <si>
    <t xml:space="preserve">(Coordinator) Dr Luo Qingming, qingming.luo@nie.edu.sg/ </t>
  </si>
  <si>
    <t>MTCL902</t>
  </si>
  <si>
    <t>Vocabulary and Grammar: Theory and Practice</t>
  </si>
  <si>
    <t xml:space="preserve">(Coordinator) Dr Xu Feng, feng.xu@nie.edu.sg/ </t>
  </si>
  <si>
    <t>Thursday, 09:30 - 12:30</t>
  </si>
  <si>
    <t>MTCL903</t>
  </si>
  <si>
    <t>Chinese-English Contrastive Analysis &amp; Its Application</t>
  </si>
  <si>
    <t>(Coordinator) Assoc Prof Li Jia, jia.li@nie.edu.sg/ Mr Shi Zhili, zhili.shi@nie.edu.sg</t>
  </si>
  <si>
    <t>MTCL904</t>
  </si>
  <si>
    <t>Teaching of Listening &amp; Speaking Skills in TCIL</t>
  </si>
  <si>
    <t>Wednesday, 09:30 - 12:30</t>
  </si>
  <si>
    <t xml:space="preserve">(Coordinator) Ms Ng Keow Eng, keoweng.ng@nie.edu.sg/ </t>
  </si>
  <si>
    <t>MTCL905</t>
  </si>
  <si>
    <t>Teaching of Reading And Writing Skills In TCIL</t>
  </si>
  <si>
    <t>Wednesday, 14:30 - 17:30</t>
  </si>
  <si>
    <t>(Coordinator) Assoc Prof Li Jia, jia.li@nie.edu.sg/ Dr Tan Ah Hong, ahhong.tan@nie.edu.sg</t>
  </si>
  <si>
    <t>(Coordinator) Assoc Prof Li Jia, jia.li@nie.edu.sg/ Mdm Min Yu, yu.min@nie.edu.sg</t>
  </si>
  <si>
    <t>MTCL906</t>
  </si>
  <si>
    <t>Application of Information Technology in TCIL</t>
  </si>
  <si>
    <t>(Coordinator) Assoc Prof Li Jia, jia.li@nie.edu.sg/ Dr Wong Lung Hsiang, lunghsiang.wong@nie.edu.sg</t>
  </si>
  <si>
    <t>MTCL907</t>
  </si>
  <si>
    <t>Language Testing &amp; Assessment in TCIL</t>
  </si>
  <si>
    <t xml:space="preserve">(Coordinator) Dr Chan Kwong Tung, kwongtung.chan@nie.edu.sg/ </t>
  </si>
  <si>
    <t>MTCL908</t>
  </si>
  <si>
    <t>Analysis &amp; Development of Instructional Materials for TCIL</t>
  </si>
  <si>
    <t xml:space="preserve">(Coordinator) Dr Lim Seok Lai, seoklai.lim@nie.edu.sg/ </t>
  </si>
  <si>
    <t>(Coordinator) Dr Lim Seok Lai, seoklai.lim@nie.edu.sg/ Dr Du Xin, xin.du@nie.edu.sg</t>
  </si>
  <si>
    <t>MTCL909</t>
  </si>
  <si>
    <t>Global Chinese and Contemporary China</t>
  </si>
  <si>
    <t>Friday, 09:30 - 12:30</t>
  </si>
  <si>
    <t xml:space="preserve">(Coordinator) Dr Neo Peng Fu, pengfu.neo@nie.edu.sg/ </t>
  </si>
  <si>
    <t>MTCL910</t>
  </si>
  <si>
    <t>Critical Inquiry in TCIL</t>
  </si>
  <si>
    <t>(Coordinator) Assoc Prof Li Jia, jia.li@nie.edu.sg/ Dr Katherine Guangji Yuan, guangji.yuan@nie.edu.sg</t>
  </si>
  <si>
    <t>NIE3-01-TR316</t>
  </si>
  <si>
    <t>MTCL911</t>
  </si>
  <si>
    <t>Professional English for TCIL Instructors</t>
  </si>
  <si>
    <t xml:space="preserve">(Coordinator) Dr Mark Fifer Seilhamer, mark.seilhamer@nie.edu.sg/ </t>
  </si>
  <si>
    <t>MTCL912</t>
  </si>
  <si>
    <t>Early Childhood Education in TCIL: Theory and Practice</t>
  </si>
  <si>
    <t>(Coordinator) Assoc Prof Li Jia, jia.li@nie.edu.sg/ Ms Jiang Yingying, yingying.jiang@nie.edu.sg</t>
  </si>
  <si>
    <t>MTCL913</t>
  </si>
  <si>
    <t>Chinese Language Education for International Schools</t>
  </si>
  <si>
    <t>(Coordinator) Assoc Prof Li Jia, jia.li@nie.edu.sg/ Mr Chen Liangcai, yaoyu.chen@nie.edu.sg</t>
  </si>
  <si>
    <t>(Coordinator) Assoc Prof Li Jia, jia.li@nie.edu.sg/ Mr Ni Yongkai, yongkai.ni@nie.edu.sg</t>
  </si>
  <si>
    <t>MTD900</t>
  </si>
  <si>
    <t>Professional Practice Inquiry Skills</t>
  </si>
  <si>
    <t>Friday, 09:00 - 18:00</t>
  </si>
  <si>
    <t xml:space="preserve">(Coordinator) Asst Prof Li Qiujie, qiujie.li@nie.edu.sg/ </t>
  </si>
  <si>
    <t>MTD901</t>
  </si>
  <si>
    <t>Professional Practice Inquiry Project</t>
  </si>
  <si>
    <t xml:space="preserve">(Coordinator) Assoc Prof Choy Doris, doris.choy@nie.edu.sg/ </t>
  </si>
  <si>
    <t>MTD903</t>
  </si>
  <si>
    <t>Instructional Design Models and Practices</t>
  </si>
  <si>
    <t>MTD907</t>
  </si>
  <si>
    <t>MTD909</t>
  </si>
  <si>
    <t>MTD913</t>
  </si>
  <si>
    <t>Teaching and Learning in Higher Education</t>
  </si>
  <si>
    <t>Friday, 14:00 - 17:00</t>
  </si>
  <si>
    <t>Venue @ NTU</t>
  </si>
  <si>
    <t>MTD914</t>
  </si>
  <si>
    <t>Facilitate teaching and learning with technology</t>
  </si>
  <si>
    <t>MTL905</t>
  </si>
  <si>
    <t>Introduction to Tamil History &amp; Culture of Tamil</t>
  </si>
  <si>
    <t>MTL906</t>
  </si>
  <si>
    <t>Assessment for Tamil Language</t>
  </si>
  <si>
    <t>(Coordinator) Dr Sasikumar Ponnalagu, sasikumar.p@nie.edu.sg/ Dr Subramaniam Nee Tamilaras d/o Ponnusamy Narasinbang, tamilaras.subramaniam@nie.edu.sg</t>
  </si>
  <si>
    <t>MUE902</t>
  </si>
  <si>
    <t>MUE904</t>
  </si>
  <si>
    <t>Studies in Musical Behaviours</t>
  </si>
  <si>
    <t xml:space="preserve">(Coordinator) Asst Prof Gene Lai, lai.jinxing@nie.edu.sg/ </t>
  </si>
  <si>
    <t>NEDD901</t>
  </si>
  <si>
    <t>Literature Review Methods</t>
  </si>
  <si>
    <t>NEDD902</t>
  </si>
  <si>
    <t>Quantitative Research Methods</t>
  </si>
  <si>
    <t xml:space="preserve">(Coordinator) Assoc Prof Goh Wee Pin, Jonathan, jonathan.goh@nie.edu.sg/ </t>
  </si>
  <si>
    <t>NEDD903</t>
  </si>
  <si>
    <t>Qualitative Research Methods</t>
  </si>
  <si>
    <t>(Coordinator) Assoc Prof Shanti Divaharan, shanti.divaharan@nie.edu.sg/ Asst Prof Wen Yun, yun.wen@nie.edu.sg</t>
  </si>
  <si>
    <t>GRADUATE PROGRAMMES AUGUST 2025 SEMESTER</t>
  </si>
  <si>
    <t>Last Update:</t>
  </si>
  <si>
    <t>Timetable is subject to changes. Students are required to check the timetable again one week before the commencement of lessons.</t>
  </si>
  <si>
    <t>^ Please refer to the "Aug 2025 Course Synopses" on the following page after the timetable.</t>
  </si>
  <si>
    <r>
      <t xml:space="preserve">Online Course Registration:
</t>
    </r>
    <r>
      <rPr>
        <b/>
        <u/>
        <sz val="11"/>
        <rFont val="Calibri"/>
        <family val="2"/>
        <scheme val="minor"/>
      </rPr>
      <t xml:space="preserve">Current Students
</t>
    </r>
    <r>
      <rPr>
        <b/>
        <sz val="11"/>
        <rFont val="Calibri"/>
        <family val="2"/>
        <scheme val="minor"/>
      </rPr>
      <t xml:space="preserve">07 July 2025 (9am) to 09 July 2025 (5pm)
</t>
    </r>
    <r>
      <rPr>
        <b/>
        <u/>
        <sz val="11"/>
        <rFont val="Calibri"/>
        <family val="2"/>
        <scheme val="minor"/>
      </rPr>
      <t xml:space="preserve">New Students
</t>
    </r>
    <r>
      <rPr>
        <b/>
        <sz val="11"/>
        <rFont val="Calibri"/>
        <family val="2"/>
        <scheme val="minor"/>
      </rPr>
      <t>08 July 2025 (9am) to 09 July 2025 (5pm)</t>
    </r>
  </si>
  <si>
    <t>Add/Drop Period:
08 Aug 2025 (9am) to 22 Aug 2025 (5pm)</t>
  </si>
  <si>
    <t>Programme</t>
  </si>
  <si>
    <r>
      <rPr>
        <b/>
        <u/>
        <sz val="12"/>
        <color theme="0"/>
        <rFont val="Calibri"/>
        <family val="2"/>
        <scheme val="minor"/>
      </rPr>
      <t xml:space="preserve">Online Course Registration Period 
</t>
    </r>
    <r>
      <rPr>
        <b/>
        <sz val="12"/>
        <color theme="0"/>
        <rFont val="Calibri"/>
        <family val="2"/>
        <scheme val="minor"/>
      </rPr>
      <t xml:space="preserve">Course is Offered To </t>
    </r>
  </si>
  <si>
    <r>
      <rPr>
        <b/>
        <u/>
        <sz val="12"/>
        <color theme="0"/>
        <rFont val="Calibri"/>
        <family val="2"/>
        <scheme val="minor"/>
      </rPr>
      <t xml:space="preserve">Add/Drop Period
</t>
    </r>
    <r>
      <rPr>
        <b/>
        <sz val="12"/>
        <color theme="0"/>
        <rFont val="Calibri"/>
        <family val="2"/>
        <scheme val="minor"/>
      </rPr>
      <t xml:space="preserve"> Course is Offered To</t>
    </r>
  </si>
  <si>
    <t>Master of Arts (Applied Linguistics)</t>
  </si>
  <si>
    <t>MAAL students</t>
  </si>
  <si>
    <t>Graduate students</t>
  </si>
  <si>
    <t>Scheduled together with EDEL906</t>
  </si>
  <si>
    <t>MAE905</t>
  </si>
  <si>
    <t>Language Curriculum: Theory &amp; Practice</t>
  </si>
  <si>
    <t>(Coordinator) Dr Loh Kok Khiang Jason, jason.loh@nie.edu.sg</t>
  </si>
  <si>
    <t>MAE916</t>
  </si>
  <si>
    <t>Critical Literacy: Theory, Practice, and Research</t>
  </si>
  <si>
    <t>NIE3-01-TR318</t>
  </si>
  <si>
    <t>(Coordinator) Prof Icy Lee, icy.lee@nie.edu.sg/ Dr Sally Ann Jones, sally.jones@nie.edu.sg</t>
  </si>
  <si>
    <t>Master of Arts (Applied Psychology)</t>
  </si>
  <si>
    <t>MAAP 2025 Intake students</t>
  </si>
  <si>
    <t>Friday, 13:00 - 17:00</t>
  </si>
  <si>
    <t>MAAP 2023 &amp; 2024 Intake CP students</t>
  </si>
  <si>
    <t>MAAP 2023 &amp; 2024 Intake students</t>
  </si>
  <si>
    <t>Cross-listed with MAC820</t>
  </si>
  <si>
    <t>(Coordinator) Dr Kit Phey Ling, pheyling.kit@nie.edu.sg/ Dr Jeffrey Chan Wai Meng</t>
  </si>
  <si>
    <t>MAAP 2023 &amp; 2024 Intake EP students</t>
  </si>
  <si>
    <t>NIE Wellness Centre Room 5</t>
  </si>
  <si>
    <t>MAAP 2025 Intake CP students</t>
  </si>
  <si>
    <t>MAAP 2025 Intake EP students</t>
  </si>
  <si>
    <t>Master of Arts (Counselling and Guidance)</t>
  </si>
  <si>
    <t>(Coordinator) Dr Tan Soo Yin, sooyin.tan@nie.edu.sg</t>
  </si>
  <si>
    <t>MACG students</t>
  </si>
  <si>
    <t>(Coordinator) Asst Prof Cheung Hoi Shan, hoishan.cheung@nie.edu.sg/ Dr Rebecca Ang, rebecca.ang@nie.edu.sg/</t>
  </si>
  <si>
    <t>(Coordinator) Dr Lee Boon Ooi, boonooi.lee@nie.edu.sg/ Dr Jeffrey Chan Wai Meng</t>
  </si>
  <si>
    <t>Cross-listed with MCP815</t>
  </si>
  <si>
    <t>Master of Arts (Educational Management)</t>
  </si>
  <si>
    <t>MAEM students</t>
  </si>
  <si>
    <t>Master of Arts (Instructional Design and Technology)</t>
  </si>
  <si>
    <t>MAIDT students</t>
  </si>
  <si>
    <t>Other graduate students to email instructor for approval</t>
  </si>
  <si>
    <t xml:space="preserve">MAIDT students in final semester </t>
  </si>
  <si>
    <t>Master of Arts (Teaching Chinese as an International Language)</t>
  </si>
  <si>
    <t>MATCIL students</t>
  </si>
  <si>
    <t>Master of Arts in Humanities Education</t>
  </si>
  <si>
    <t>(Coordinator) Dr Tricia Seow, tricia.seow@nie.edu.sg/(Dr Suhaimi Afandi, suhaimi.afandi@nie.edu.sg</t>
  </si>
  <si>
    <t>Master of Arts in Professional Education (Training and Development)</t>
  </si>
  <si>
    <t>Part-time Year 2 and 
Full-time Year 1 MAPE students</t>
  </si>
  <si>
    <t>MAPE students in final semester</t>
  </si>
  <si>
    <t xml:space="preserve">Year 1 Aug 2025 intake MAPE students </t>
  </si>
  <si>
    <t>MAPE students</t>
  </si>
  <si>
    <t>E-learning tools for Training</t>
  </si>
  <si>
    <t>Master of Education (Art)</t>
  </si>
  <si>
    <t>MED (Art) students</t>
  </si>
  <si>
    <t>Master of Education (Chinese Language)</t>
  </si>
  <si>
    <t>MED (CL) students</t>
  </si>
  <si>
    <t>Other Graduate students who have written to course coordinator to seek permission</t>
  </si>
  <si>
    <t>Master of Education (Curriculum and Teaching)</t>
  </si>
  <si>
    <t xml:space="preserve">MED (C&amp;T) students  </t>
  </si>
  <si>
    <t xml:space="preserve">MED (C&amp;T) and MAEM students  </t>
  </si>
  <si>
    <t>MED (C&amp;T) and MSL students</t>
  </si>
  <si>
    <t>Scheduled together with MAX902</t>
  </si>
  <si>
    <t>MED (C&amp;T) students</t>
  </si>
  <si>
    <t xml:space="preserve">MED (C&amp;T)
MAEM students (5)  </t>
  </si>
  <si>
    <t>Cross-listed with MAX924</t>
  </si>
  <si>
    <t xml:space="preserve">MED (C&amp;T) students </t>
  </si>
  <si>
    <t>MED (C&amp;T) and MAEM students</t>
  </si>
  <si>
    <t>(Coordinator) Dr Wu Jing, jing.wu@nie.edu.sg/</t>
  </si>
  <si>
    <t>Master of Education (Developmental Psychology)</t>
  </si>
  <si>
    <t>(Coordinator) Dr Darren Nonis, darren.nonis@nie.edu.sg/ Prof Ang Pei-Hui, Rebecca, rebecca.ang@nie.edu.sg/ Assoc Prof Vivien Huan</t>
  </si>
  <si>
    <t>MED (DP) students</t>
  </si>
  <si>
    <t>MED (DP): 22
Graduate 
Students: 3</t>
  </si>
  <si>
    <t>MED (DP) students (22) Graduate Students (3)</t>
  </si>
  <si>
    <t>MED (DP): 20
Graduate 
Students: 5</t>
  </si>
  <si>
    <t>MED (DP): 19
Graduate 
Students: 6</t>
  </si>
  <si>
    <t>MED (DP) students (19)
Graduate students (6)</t>
  </si>
  <si>
    <t>Other graduate students, please write in to course instructor to seek permission to register when quota is reached.</t>
  </si>
  <si>
    <t>MED (DP): 18
Graduate 
Students: 7</t>
  </si>
  <si>
    <t>MED (DP) PT students (18)
Graduate students (7)</t>
  </si>
  <si>
    <t>MDP (DP): 16
Graduate 
Students: 7</t>
  </si>
  <si>
    <t xml:space="preserve">MDP(DP) students (16)
Graduate Students (7) </t>
  </si>
  <si>
    <r>
      <rPr>
        <b/>
        <sz val="11"/>
        <color rgb="FF000000"/>
        <rFont val="Calibri"/>
        <family val="2"/>
        <scheme val="minor"/>
      </rPr>
      <t xml:space="preserve">MDP (DP): 19
Graduate 
Students: </t>
    </r>
    <r>
      <rPr>
        <b/>
        <sz val="11"/>
        <color theme="1"/>
        <rFont val="Calibri"/>
        <family val="2"/>
        <scheme val="minor"/>
      </rPr>
      <t>5</t>
    </r>
  </si>
  <si>
    <r>
      <t>MED (DP) students (19)
Graduate students</t>
    </r>
    <r>
      <rPr>
        <sz val="11"/>
        <color theme="1"/>
        <rFont val="Calibri"/>
        <family val="2"/>
        <scheme val="minor"/>
      </rPr>
      <t>:5</t>
    </r>
  </si>
  <si>
    <r>
      <rPr>
        <b/>
        <sz val="11"/>
        <color rgb="FF000000"/>
        <rFont val="Calibri"/>
        <family val="2"/>
        <scheme val="minor"/>
      </rPr>
      <t xml:space="preserve">MDP (DP): 18
Graduate 
Students: </t>
    </r>
    <r>
      <rPr>
        <b/>
        <sz val="11"/>
        <color theme="1"/>
        <rFont val="Calibri"/>
        <family val="2"/>
        <scheme val="minor"/>
      </rPr>
      <t>6</t>
    </r>
  </si>
  <si>
    <r>
      <t>MED (DP) students (18)
Graduate studentt (</t>
    </r>
    <r>
      <rPr>
        <sz val="11"/>
        <color theme="1"/>
        <rFont val="Calibri"/>
        <family val="2"/>
        <scheme val="minor"/>
      </rPr>
      <t>6)</t>
    </r>
  </si>
  <si>
    <t>MED (DP): 15
Graduate 
Students: 3</t>
  </si>
  <si>
    <t>MED (DP) students (15)
Graduate student (3)</t>
  </si>
  <si>
    <t>Cross-listed with MAX914</t>
  </si>
  <si>
    <t>MED (DP) students (20)
Graduate students (5)</t>
  </si>
  <si>
    <t>MED (DP) PT: 5
MED (DP) FT: 3</t>
  </si>
  <si>
    <t>MED (DP) PT students (5)
MED (DP) FT students (3)</t>
  </si>
  <si>
    <t>MED (DP) FT students</t>
  </si>
  <si>
    <t>Master of Education (Early Childhood)</t>
  </si>
  <si>
    <t>MED (EC) Aug 2025 &amp; Aug 2023 students</t>
  </si>
  <si>
    <t>Please write to tutor for approval only when quota is filled up</t>
  </si>
  <si>
    <t>MED (EC) Aug 2025 FT, Jan 2025 FT &amp; Aug 2024 PT students</t>
  </si>
  <si>
    <t>MED (EC) students</t>
  </si>
  <si>
    <t xml:space="preserve">MED (EC) Jan 2024 students
 </t>
  </si>
  <si>
    <t>Master of Education (Educational Assessment)</t>
  </si>
  <si>
    <t>Schedule together with MCT903</t>
  </si>
  <si>
    <t>MED (EA) students</t>
  </si>
  <si>
    <t>Cross Listed with MDP909</t>
  </si>
  <si>
    <t>Cross listed with MCT921</t>
  </si>
  <si>
    <t>Master of Education (English)</t>
  </si>
  <si>
    <t>MED (Eng) students</t>
  </si>
  <si>
    <t>Scheduled together with EDEL902</t>
  </si>
  <si>
    <t>Master of Education (High Ability Studies)</t>
  </si>
  <si>
    <t>Master of Education (Learning Sciences and Technologies)</t>
  </si>
  <si>
    <t>MED (LST) students</t>
  </si>
  <si>
    <t>NIE2-02-07
(ECL 3)</t>
  </si>
  <si>
    <t>All other graduate students  must get the instructor's permission.</t>
  </si>
  <si>
    <t>NIE2-01-01 (Net Gen Learners' Terrace)</t>
  </si>
  <si>
    <t>Master of Education (Malay Language)</t>
  </si>
  <si>
    <t>MED (ML) students</t>
  </si>
  <si>
    <t>MA/MED (ML) students</t>
  </si>
  <si>
    <t>Students with ML background.</t>
  </si>
  <si>
    <t>Master of Education (Mathematics)</t>
  </si>
  <si>
    <t>MEd (Maths) students</t>
  </si>
  <si>
    <t>Other MEd students, subject to coordinator's approval.</t>
  </si>
  <si>
    <t>NIE2-01-TR201</t>
  </si>
  <si>
    <t>MEd (Maths ) students</t>
  </si>
  <si>
    <t>Master of Education (Music)</t>
  </si>
  <si>
    <t>MEd (Music) students</t>
  </si>
  <si>
    <t xml:space="preserve">MEd (Music) students. 
For other graduate students, please write to course instructor ro seek permission. </t>
  </si>
  <si>
    <t>Scheduled together with EDVP922</t>
  </si>
  <si>
    <t xml:space="preserve">MEd (Music) students. For other graduate students, please write to course instructor ro seek permission. </t>
  </si>
  <si>
    <t>Graduate students. Please write to course instructor to seek permission.</t>
  </si>
  <si>
    <t>Master of Education (Science)</t>
  </si>
  <si>
    <t>MED (Science) students</t>
  </si>
  <si>
    <t>MSC911</t>
  </si>
  <si>
    <t>AI and Emerging Technologies in Science Education</t>
  </si>
  <si>
    <t>(Coordinator) Asst Prof Edwin Chng, edwin.chng@nie.edu.sg/ Asst Prof Lee Gyeong-geon, gyeonggeon.lee@nie.edu.sg/ Asst Prof Park Joonhyeong, joonhyeong.park@nie.edu.sg/ Asst Prof Jina Chang, jina.chang@nie.edu.sg</t>
  </si>
  <si>
    <t>Master of Education (Special Education)</t>
  </si>
  <si>
    <t>MED (SE) students</t>
  </si>
  <si>
    <t xml:space="preserve">MED (SE) FT students who have completed 4 courses;
MED (SE) PT students who have completed 6 courses; </t>
  </si>
  <si>
    <t>MED (SE) FT students who have completed 4 courses;
MED (SE) PT students who have completed 6 courses</t>
  </si>
  <si>
    <t>Please write to the course coordinator for approval when the quota is reached</t>
  </si>
  <si>
    <t xml:space="preserve">MED (SE) students </t>
  </si>
  <si>
    <t>Graduate students who completed MED900</t>
  </si>
  <si>
    <t>Master of Education (Tamil Language)</t>
  </si>
  <si>
    <t>MED (TL) students</t>
  </si>
  <si>
    <t>Open to MEd (TL) students  and GE students who are teaching Tamil Language in Schools.</t>
  </si>
  <si>
    <t xml:space="preserve">Open to MEd (TL) students  and GE students who are teaching Tamil Language in schools </t>
  </si>
  <si>
    <t>Master of Science (Exercise and Sport Studies)</t>
  </si>
  <si>
    <t>(Coordinator) Assoc Prof Teo Wei Peng,
weipeng.teo@nie.edu.sg</t>
  </si>
  <si>
    <t>MSc (ESS) students</t>
  </si>
  <si>
    <t>Master of Science (Life Sciences)</t>
  </si>
  <si>
    <t>MSc(LS) Clean Energy Physics August 2025 intake students.</t>
  </si>
  <si>
    <t>Graduate students with pre-requisites. 
Please write to course instuctor to seek permission.</t>
  </si>
  <si>
    <t>Monday, 14:30 - 17:30</t>
  </si>
  <si>
    <t>NIE7A-B2-05                  (Chem lab 2) &amp;     NIE7A-B1-03                     (Chem lab 1)</t>
  </si>
  <si>
    <t>MSc(LS) Chemistry January 2024 intake students.</t>
  </si>
  <si>
    <t>NIE7-01-TR708</t>
  </si>
  <si>
    <t>MSc(LS) Environmental Biology August 2024 intake students.</t>
  </si>
  <si>
    <t>Master of Science (Mathematics for Educators)</t>
  </si>
  <si>
    <t>MSc (MAE) students</t>
  </si>
  <si>
    <t>Master of Science (Science of Learning)</t>
  </si>
  <si>
    <t>NIE2-02-10
(ECL 1)</t>
  </si>
  <si>
    <t>MSL students</t>
  </si>
  <si>
    <t>Master of Teaching</t>
  </si>
  <si>
    <t>NIE2-02-03
(ECL 6)</t>
  </si>
  <si>
    <t>MTeach Yr 1 students. 
Other graduate students write to instructor first.</t>
  </si>
  <si>
    <t>Other graduate students write to instructor first.</t>
  </si>
  <si>
    <t>(5.30-9pm) Part A: 11 Aug (f2f)18 (asyn group)
25 Aug (f2f); Part B: 1 Sep (f2f) 8 Sept (asyn group), 15 Sep (f2f); Part C:  29 Sept, 6 Oct, 13 Oct (f2f), 20 Oct (asyn group), 27 Oct (f2f)</t>
  </si>
  <si>
    <t>Tuesday, 17:30 - 21:00</t>
  </si>
  <si>
    <t>NIE2-02-05
(ECL 4)</t>
  </si>
  <si>
    <t>Time: 5:30 PM – 9:00 PM
Dates:
Part A: 12 &amp; 26 Aug (F2F)
Part B: 9 &amp; 23 Sept (F2F)
Part C: 7, 14, 21 Oct &amp; 4 Nov (F2F)</t>
  </si>
  <si>
    <t>MTeach Yr 2 students</t>
  </si>
  <si>
    <t>NIE Doctor in Education</t>
  </si>
  <si>
    <t>EdD (English) students</t>
  </si>
  <si>
    <t>Scheduled together with MEL901</t>
  </si>
  <si>
    <t>EdD students</t>
  </si>
  <si>
    <t>Course Title</t>
  </si>
  <si>
    <t>Description</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</si>
  <si>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</si>
  <si>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</si>
  <si>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</si>
  <si>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</si>
  <si>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</si>
  <si>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</si>
  <si>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</si>
  <si>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</si>
  <si>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</si>
  <si>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</si>
  <si>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</si>
  <si>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</si>
  <si>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</si>
  <si>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</si>
  <si>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</si>
  <si>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</si>
  <si>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</si>
  <si>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</si>
  <si>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</si>
  <si>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</si>
  <si>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</si>
  <si>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</si>
  <si>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</si>
  <si>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</si>
  <si>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</si>
  <si>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</si>
  <si>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</si>
  <si>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</si>
  <si>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</si>
  <si>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</si>
  <si>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</si>
  <si>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</si>
  <si>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</si>
  <si>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</si>
  <si>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</si>
  <si>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</si>
  <si>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</si>
  <si>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</si>
  <si>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</si>
  <si>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</si>
  <si>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</si>
  <si>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</si>
  <si>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</si>
  <si>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</si>
  <si>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</si>
  <si>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</si>
  <si>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</si>
  <si>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</si>
  <si>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</si>
  <si>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</si>
  <si>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</si>
  <si>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</si>
  <si>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</si>
  <si>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</si>
  <si>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</si>
  <si>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</si>
  <si>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</si>
  <si>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</si>
  <si>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</si>
  <si>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</si>
  <si>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</si>
  <si>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</si>
  <si>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</si>
  <si>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</si>
  <si>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</si>
  <si>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</si>
  <si>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</si>
  <si>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</si>
  <si>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</si>
  <si>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</si>
  <si>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</si>
  <si>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</si>
  <si>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</si>
  <si>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</si>
  <si>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</si>
  <si>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</si>
  <si>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</si>
  <si>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</si>
  <si>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</si>
  <si>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</si>
  <si>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</si>
  <si>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</si>
  <si>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</si>
  <si>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</si>
  <si>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</si>
  <si>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</si>
  <si>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</si>
  <si>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</si>
  <si>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</si>
  <si>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</si>
  <si>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</si>
  <si>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</si>
  <si>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</si>
  <si>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</si>
  <si>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</si>
  <si>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</si>
  <si>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</si>
  <si>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</si>
  <si>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</si>
  <si>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</si>
  <si>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</si>
  <si>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</si>
  <si>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</si>
  <si>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</si>
  <si>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</si>
  <si>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</si>
  <si>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</si>
  <si>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</si>
  <si>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</si>
  <si>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</si>
  <si>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</si>
  <si>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</si>
  <si>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EDCT901</t>
  </si>
  <si>
    <t>Inquiry into Curriculum and Teaching</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</si>
  <si>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</si>
  <si>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</si>
  <si>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</si>
  <si>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</si>
  <si>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</si>
  <si>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</si>
  <si>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</si>
  <si>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</si>
  <si>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</si>
  <si>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</si>
  <si>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</si>
  <si>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</si>
  <si>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</si>
  <si>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</si>
  <si>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</si>
  <si>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</si>
  <si>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</si>
  <si>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EDEL903</t>
  </si>
  <si>
    <t>Bilingualism and Biliteracy: Theory and Practice</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</si>
  <si>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</si>
  <si>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</si>
  <si>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MAE918</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</si>
  <si>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</si>
  <si>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</si>
  <si>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</si>
  <si>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</si>
  <si>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</si>
  <si>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</si>
  <si>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</si>
  <si>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</si>
  <si>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</si>
  <si>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</si>
  <si>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</si>
  <si>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</si>
  <si>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</si>
  <si>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</si>
  <si>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</si>
  <si>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</si>
  <si>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</si>
  <si>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</si>
  <si>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</si>
  <si>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</si>
  <si>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</si>
  <si>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</si>
  <si>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Jul 2022 Semester</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</si>
  <si>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</si>
  <si>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EDHS902</t>
  </si>
  <si>
    <t>Inquiry into Curriculum and Curriculum Leadership in Social Studies</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</si>
  <si>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</si>
  <si>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MAS940</t>
  </si>
  <si>
    <t>Curriculum Leadership in Social Studies</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</si>
  <si>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</si>
  <si>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EDLC901</t>
  </si>
  <si>
    <t>Current and Emerging Theories and Practices in Leadership and Management</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</si>
  <si>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</si>
  <si>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</si>
  <si>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</si>
  <si>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</si>
  <si>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</si>
  <si>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</si>
  <si>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EDLM901</t>
  </si>
  <si>
    <t>Theory, Research and Practice in Teaching and Learning</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</si>
  <si>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</si>
  <si>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</si>
  <si>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</si>
  <si>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</si>
  <si>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</si>
  <si>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</si>
  <si>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</si>
  <si>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EDLM903</t>
  </si>
  <si>
    <t>Advances in Early Childhood Education: Issues and Trends</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</si>
  <si>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</si>
  <si>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</si>
  <si>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</si>
  <si>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</si>
  <si>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</si>
  <si>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</si>
  <si>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EDLM904</t>
  </si>
  <si>
    <t>Advances in Special Education: Issues and Trends</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</si>
  <si>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</si>
  <si>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</si>
  <si>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</si>
  <si>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</si>
  <si>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</si>
  <si>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</si>
  <si>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</si>
  <si>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</si>
  <si>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</si>
  <si>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</si>
  <si>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</si>
  <si>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</si>
  <si>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</si>
  <si>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</si>
  <si>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</si>
  <si>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</si>
  <si>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</si>
  <si>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</si>
  <si>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</si>
  <si>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</si>
  <si>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</si>
  <si>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</si>
  <si>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</si>
  <si>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</si>
  <si>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</si>
  <si>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</si>
  <si>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</si>
  <si>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</si>
  <si>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</si>
  <si>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</si>
  <si>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MSC903</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</si>
  <si>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</si>
  <si>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</si>
  <si>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</si>
  <si>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</si>
  <si>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</si>
  <si>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</si>
  <si>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</si>
  <si>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</si>
  <si>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</si>
  <si>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</si>
  <si>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</si>
  <si>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</si>
  <si>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</si>
  <si>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</si>
  <si>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</si>
  <si>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</si>
  <si>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</si>
  <si>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EDSC908</t>
  </si>
  <si>
    <t>STEM Education History, Policies, and Research Trends</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</si>
  <si>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</si>
  <si>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</si>
  <si>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</si>
  <si>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</si>
  <si>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</si>
  <si>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</si>
  <si>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</si>
  <si>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</si>
  <si>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</si>
  <si>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</si>
  <si>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</si>
  <si>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</si>
  <si>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</si>
  <si>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</si>
  <si>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</si>
  <si>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</si>
  <si>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EDVP901</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</si>
  <si>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</si>
  <si>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</si>
  <si>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</si>
  <si>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</si>
  <si>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</si>
  <si>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Visual Arts and Creativity</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</si>
  <si>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</si>
  <si>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</si>
  <si>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MEA902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</si>
  <si>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</si>
  <si>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EDVP911</t>
  </si>
  <si>
    <t>Drama Education, Curriculum and Assessment</t>
  </si>
  <si>
    <t>In this module participants will trace developments in drama education, both internationally andwithin Singapore, as they critically reflect upon the underlying historical, political, social andeducational motivations and agendas in the field. Through theoretical discourses and embodiedexplorations participants will consider: a) drama as an art form and the teaching of art for arts sake within formal and informalcurriculum b) types of learning that drama can facilitate within the formal and informal curriculum In interactive, physical workshops participants will experience a range of pedagogical dramastructures that aim to foster learning in, through and about the art form of drama. They will beprovided with opportunities to plan, structure and facilitate drama work for different types oflearning. Participants in this module will examine, interpret and critique a variety of inter/national dramacurriculum documents and consider how political, social, educational and historical contexts canimpact the applications of a drama curriculum and/or the use of drama within the widercurriculum. They will identify suitable types of assessment in drama to gauge the development ofskills and knowledge, and create appropriate assessment tasks and assessment criteria for learning in and through drama. Teachers who are teaching in MOE schools, SPED schools andprivate arts institutions will find this course extremely helpful in supporting their pedagogicalunderstanding and enactment, as well as critically reflecting on their teaching philosophy.Students who have completed this course would have acquired the necessary vocabularies andliteracies in designing and creating meaningful drama and/or drama-based curriculums in the capacity of a teacher, curriculum designers, drama education providers and artists educators.</t>
  </si>
  <si>
    <t>Drama</t>
  </si>
  <si>
    <t>MDR902</t>
  </si>
  <si>
    <t>In this module participants will trace developments in drama education, both internationally and within Singapore, as they critically reflect upon the underlying historical, political, social and educational motivations and agendas in the field. Through theoretical discourses and embodied explorations participants will consider: (1) drama as an art form and the teaching of art for arts sake within formal and informal curriculum; and (2) types of learning that drama can facilitate within the formal and informal curriculum. To meet the growing interest and increasing demand for drama as a pedagogy and vehicle for learning, this course engages educators and researchers interested in developing drama-based studies with the foundational knowledge, history and frameworks for understanding and interrogating the field.</t>
  </si>
  <si>
    <t>EDVP912</t>
  </si>
  <si>
    <t>The Teacher as Facili-Actor</t>
  </si>
  <si>
    <t>This course examines the role of the teacher as a reflective and reflexive practitioner, who is bothfacilitator and actor/performer in her capacity as a collaborative and dialogical educator. Itattends to how interactive and participatory learning require teachers to be adaptable to variedstyles of learning, and self-aware in relation to multiple cultural dynamics. This entails an ability toimprovise and perform multiple roles in order to meet the needs of varied teacher-studentdynamics in the 21st century context. Teachers who are teaching in MOE schools, SPED schoolsand private arts institutions will find this course extremely helpful in supporting the artistry andskills that are required to plan and facilitate a drama-based lesson, with reference to reflectiveand reflexive approaches. Students who have completed this course would have acquired thenecessary vocabularies for creating contextually-based approaches to teaching, and examining themultiple demands of the teacher as artist, educator, mentor, project manager, etc.</t>
  </si>
  <si>
    <t>MDR903</t>
  </si>
  <si>
    <t>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t>
  </si>
  <si>
    <t>EDVP921</t>
  </si>
  <si>
    <t>Issues in Music Education</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</si>
  <si>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</si>
  <si>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</si>
  <si>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MUE901</t>
  </si>
  <si>
    <t>This course focuses on the historical, psychological and sociological foundations of teaching and learning music. The course also explores in depth current curricular thinking and issues in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</si>
  <si>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</si>
  <si>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</si>
  <si>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</si>
  <si>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</si>
  <si>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</si>
  <si>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</si>
  <si>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</si>
  <si>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</si>
  <si>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</si>
  <si>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</si>
  <si>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</si>
  <si>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</si>
  <si>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</si>
  <si>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</si>
  <si>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</si>
  <si>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</si>
  <si>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</si>
  <si>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</si>
  <si>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</si>
  <si>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</si>
  <si>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</si>
  <si>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</si>
  <si>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</si>
  <si>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ES7010</t>
  </si>
  <si>
    <t>Geochemistry</t>
  </si>
  <si>
    <t>23-08-2024</t>
  </si>
  <si>
    <t>ES7013</t>
  </si>
  <si>
    <t>Climate &amp; Climate Change</t>
  </si>
  <si>
    <t>22-01-2025</t>
  </si>
  <si>
    <t>ES7020</t>
  </si>
  <si>
    <t>Introduction To Geophysics</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</si>
  <si>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</si>
  <si>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</si>
  <si>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</si>
  <si>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</si>
  <si>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</si>
  <si>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</si>
  <si>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</si>
  <si>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</si>
  <si>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</si>
  <si>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</si>
  <si>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</si>
  <si>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</si>
  <si>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</si>
  <si>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</si>
  <si>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</si>
  <si>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</si>
  <si>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</si>
  <si>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</si>
  <si>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</si>
  <si>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</si>
  <si>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</si>
  <si>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</si>
  <si>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</si>
  <si>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</si>
  <si>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</si>
  <si>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</si>
  <si>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</si>
  <si>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</si>
  <si>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</si>
  <si>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</si>
  <si>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</si>
  <si>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</si>
  <si>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</si>
  <si>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</si>
  <si>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</si>
  <si>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</si>
  <si>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</si>
  <si>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</si>
  <si>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</si>
  <si>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</si>
  <si>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</si>
  <si>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</si>
  <si>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</si>
  <si>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</si>
  <si>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</si>
  <si>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</si>
  <si>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</si>
  <si>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</si>
  <si>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</si>
  <si>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</si>
  <si>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</si>
  <si>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</si>
  <si>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</si>
  <si>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</si>
  <si>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</si>
  <si>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</si>
  <si>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</si>
  <si>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</si>
  <si>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</si>
  <si>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</si>
  <si>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</si>
  <si>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</si>
  <si>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</si>
  <si>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</si>
  <si>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</si>
  <si>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</si>
  <si>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</si>
  <si>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</si>
  <si>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</si>
  <si>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</si>
  <si>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</si>
  <si>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</si>
  <si>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</si>
  <si>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</si>
  <si>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</si>
  <si>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MAC811</t>
  </si>
  <si>
    <t>Multicultural Counselling</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</si>
  <si>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</si>
  <si>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</si>
  <si>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</si>
  <si>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</si>
  <si>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</si>
  <si>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</si>
  <si>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</si>
  <si>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</si>
  <si>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MAC815</t>
  </si>
  <si>
    <t>Advanced Counselling and Interviewing Skills</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</si>
  <si>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</si>
  <si>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</si>
  <si>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MAC816</t>
  </si>
  <si>
    <t>Group Process and Counselling</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</si>
  <si>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</si>
  <si>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</si>
  <si>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MAC817</t>
  </si>
  <si>
    <t>Psychopathology and Appraisal</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</si>
  <si>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</si>
  <si>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</si>
  <si>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</si>
  <si>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MAC819</t>
  </si>
  <si>
    <t>Programme Evaluation in Counselling and Guidance</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</si>
  <si>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</si>
  <si>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</si>
  <si>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</si>
  <si>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</si>
  <si>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</si>
  <si>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</si>
  <si>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</si>
  <si>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</si>
  <si>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</si>
  <si>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</si>
  <si>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MAC824</t>
  </si>
  <si>
    <t>Introduction to Play Therapy</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</si>
  <si>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</si>
  <si>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</si>
  <si>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</si>
  <si>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</si>
  <si>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</si>
  <si>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</si>
  <si>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</si>
  <si>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</si>
  <si>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</si>
  <si>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</si>
  <si>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</si>
  <si>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</si>
  <si>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MAE901</t>
  </si>
  <si>
    <t>Discourse Studies</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</si>
  <si>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</si>
  <si>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</si>
  <si>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</si>
  <si>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</si>
  <si>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</si>
  <si>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</si>
  <si>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</si>
  <si>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</si>
  <si>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</si>
  <si>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</si>
  <si>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</si>
  <si>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</si>
  <si>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</si>
  <si>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</si>
  <si>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MAE907</t>
  </si>
  <si>
    <t>Oracy Development and Research</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</si>
  <si>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</si>
  <si>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</si>
  <si>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MAE908</t>
  </si>
  <si>
    <t>Research in Teaching Written Discourse</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</si>
  <si>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</si>
  <si>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</si>
  <si>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</si>
  <si>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</si>
  <si>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</si>
  <si>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</si>
  <si>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</si>
  <si>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</si>
  <si>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</si>
  <si>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</si>
  <si>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</si>
  <si>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</si>
  <si>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</si>
  <si>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</si>
  <si>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</si>
  <si>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</si>
  <si>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</si>
  <si>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</si>
  <si>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</si>
  <si>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</si>
  <si>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</si>
  <si>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</si>
  <si>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</si>
  <si>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</si>
  <si>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</si>
  <si>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</si>
  <si>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</si>
  <si>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</si>
  <si>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Jul 2025 Semester</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</si>
  <si>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</si>
  <si>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</si>
  <si>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</si>
  <si>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</si>
  <si>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</si>
  <si>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</si>
  <si>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</si>
  <si>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</si>
  <si>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</si>
  <si>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</si>
  <si>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</si>
  <si>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</si>
  <si>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</si>
  <si>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</si>
  <si>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</si>
  <si>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</si>
  <si>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</si>
  <si>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</si>
  <si>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</si>
  <si>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</si>
  <si>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</si>
  <si>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</si>
  <si>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</si>
  <si>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</si>
  <si>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</si>
  <si>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</si>
  <si>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MAE990</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</si>
  <si>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</si>
  <si>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</si>
  <si>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</si>
  <si>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</si>
  <si>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</si>
  <si>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</si>
  <si>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</si>
  <si>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MAP810</t>
  </si>
  <si>
    <t>Psychological Assessment</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</si>
  <si>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</si>
  <si>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</si>
  <si>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</si>
  <si>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</si>
  <si>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</si>
  <si>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</si>
  <si>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</si>
  <si>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</si>
  <si>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</si>
  <si>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MAP901</t>
  </si>
  <si>
    <t>Ethical and Legal Issues in Psychological Practice and Research in Singapore</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</si>
  <si>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</si>
  <si>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</si>
  <si>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</si>
  <si>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</si>
  <si>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</si>
  <si>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</si>
  <si>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</si>
  <si>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</si>
  <si>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</si>
  <si>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</si>
  <si>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</si>
  <si>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</si>
  <si>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</si>
  <si>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</si>
  <si>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</si>
  <si>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</si>
  <si>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</si>
  <si>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</si>
  <si>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</si>
  <si>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</si>
  <si>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</si>
  <si>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</si>
  <si>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</si>
  <si>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</si>
  <si>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</si>
  <si>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</si>
  <si>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</si>
  <si>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MAS919</t>
  </si>
  <si>
    <t>GIS and Geospatial Learning in Sustainability</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</si>
  <si>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</si>
  <si>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</si>
  <si>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</si>
  <si>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</si>
  <si>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</si>
  <si>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</si>
  <si>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</si>
  <si>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</si>
  <si>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</si>
  <si>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</si>
  <si>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</si>
  <si>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</si>
  <si>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</si>
  <si>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</si>
  <si>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</si>
  <si>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</si>
  <si>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</si>
  <si>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</si>
  <si>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</si>
  <si>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</si>
  <si>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</si>
  <si>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</si>
  <si>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</si>
  <si>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</si>
  <si>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</si>
  <si>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</si>
  <si>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</si>
  <si>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</si>
  <si>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</si>
  <si>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</si>
  <si>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</si>
  <si>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</si>
  <si>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</si>
  <si>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</si>
  <si>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</si>
  <si>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</si>
  <si>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</si>
  <si>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</si>
  <si>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</si>
  <si>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</si>
  <si>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</si>
  <si>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</si>
  <si>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</si>
  <si>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</si>
  <si>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</si>
  <si>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</si>
  <si>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</si>
  <si>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</si>
  <si>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</si>
  <si>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</si>
  <si>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</si>
  <si>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</si>
  <si>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</si>
  <si>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</si>
  <si>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</si>
  <si>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</si>
  <si>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MAS951</t>
  </si>
  <si>
    <t>Global History of Development</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</si>
  <si>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</si>
  <si>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Educational Assessment</t>
  </si>
  <si>
    <t>18-10-2024</t>
  </si>
  <si>
    <t>MAS982</t>
  </si>
  <si>
    <t>Inquiry and Perspective in the Humanities</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</si>
  <si>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</si>
  <si>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MAX901</t>
  </si>
  <si>
    <t>Assessment Principles and Methods</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</si>
  <si>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</si>
  <si>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</si>
  <si>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</si>
  <si>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</si>
  <si>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</si>
  <si>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</si>
  <si>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</si>
  <si>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</si>
  <si>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</si>
  <si>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</si>
  <si>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MAX912</t>
  </si>
  <si>
    <t>Theory and Assessment of Psychological Constructs</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</si>
  <si>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</si>
  <si>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</si>
  <si>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MAX913</t>
  </si>
  <si>
    <t>Programme Evaluation</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</si>
  <si>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</si>
  <si>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</si>
  <si>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</si>
  <si>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</si>
  <si>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</si>
  <si>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</si>
  <si>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</si>
  <si>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</si>
  <si>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MAX923</t>
  </si>
  <si>
    <t>Rethinking Assessment in School, for Society: Standards, Fairness, and Meritocracy</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</si>
  <si>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</si>
  <si>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MPM923</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</si>
  <si>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</si>
  <si>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</si>
  <si>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</si>
  <si>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</si>
  <si>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</si>
  <si>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</si>
  <si>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</si>
  <si>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</si>
  <si>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</si>
  <si>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MAX933</t>
  </si>
  <si>
    <t>Assessment in the Generative AI (GAI) Age</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</si>
  <si>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</si>
  <si>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</si>
  <si>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MLT913</t>
  </si>
  <si>
    <t>05-11-2024</t>
  </si>
  <si>
    <t>MCL901</t>
  </si>
  <si>
    <t>Language Planning and Language Education</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</si>
  <si>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</si>
  <si>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</si>
  <si>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</si>
  <si>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</si>
  <si>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</si>
  <si>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</si>
  <si>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</si>
  <si>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</si>
  <si>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</si>
  <si>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</si>
  <si>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</si>
  <si>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</si>
  <si>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</si>
  <si>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</si>
  <si>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</si>
  <si>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</si>
  <si>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</si>
  <si>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</si>
  <si>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</si>
  <si>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MCL903</t>
  </si>
  <si>
    <t>The Instructional Use of Children and Young Adults' Literature in Chinese Language Teaching and Learning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</si>
  <si>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</si>
  <si>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MCL904</t>
  </si>
  <si>
    <t>Chinese Literature and Culture and Its teaching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</si>
  <si>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</si>
  <si>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</si>
  <si>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</si>
  <si>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</si>
  <si>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</si>
  <si>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</si>
  <si>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</si>
  <si>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</si>
  <si>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</si>
  <si>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</si>
  <si>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</si>
  <si>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</si>
  <si>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</si>
  <si>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</si>
  <si>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</si>
  <si>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MCL906</t>
  </si>
  <si>
    <t>Chinese Educational Linguistics</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</si>
  <si>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</si>
  <si>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</si>
  <si>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</si>
  <si>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</si>
  <si>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</si>
  <si>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</si>
  <si>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</si>
  <si>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</si>
  <si>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</si>
  <si>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</si>
  <si>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</si>
  <si>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</si>
  <si>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</si>
  <si>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</si>
  <si>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</si>
  <si>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</si>
  <si>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</si>
  <si>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</si>
  <si>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</si>
  <si>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</si>
  <si>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</si>
  <si>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</si>
  <si>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</si>
  <si>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</si>
  <si>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</si>
  <si>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</si>
  <si>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</si>
  <si>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</si>
  <si>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</si>
  <si>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</si>
  <si>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</si>
  <si>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</si>
  <si>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</si>
  <si>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</si>
  <si>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</si>
  <si>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</si>
  <si>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</si>
  <si>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</si>
  <si>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</si>
  <si>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</si>
  <si>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</si>
  <si>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</si>
  <si>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</si>
  <si>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</si>
  <si>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</si>
  <si>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</si>
  <si>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</si>
  <si>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</si>
  <si>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</si>
  <si>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</si>
  <si>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</si>
  <si>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</si>
  <si>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</si>
  <si>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</si>
  <si>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</si>
  <si>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</si>
  <si>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</si>
  <si>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MCP821</t>
  </si>
  <si>
    <t>Cognitive-Behavioural Management and Interventions</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</si>
  <si>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</si>
  <si>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</si>
  <si>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</si>
  <si>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MCP822</t>
  </si>
  <si>
    <t>MAC824
MEP825</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</si>
  <si>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</si>
  <si>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</si>
  <si>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MCP900</t>
  </si>
  <si>
    <t>Mental Health Assessment for Counselling Psychologists</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</si>
  <si>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</si>
  <si>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</si>
  <si>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</si>
  <si>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</si>
  <si>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</si>
  <si>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</si>
  <si>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</si>
  <si>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</si>
  <si>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</si>
  <si>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</si>
  <si>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</si>
  <si>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</si>
  <si>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</si>
  <si>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</si>
  <si>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</si>
  <si>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MALC831
MCT822</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</si>
  <si>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</si>
  <si>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</si>
  <si>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</si>
  <si>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</si>
  <si>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MCT841
MCT934</t>
  </si>
  <si>
    <t>23-05-2019</t>
  </si>
  <si>
    <t>MCT911</t>
  </si>
  <si>
    <t>Curriculum Implementation and Educational Change: Concepts and Issues</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</si>
  <si>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</si>
  <si>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</si>
  <si>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</si>
  <si>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MCT912</t>
  </si>
  <si>
    <t>Curriculum and Programme Evaluation</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</si>
  <si>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</si>
  <si>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</si>
  <si>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</si>
  <si>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</si>
  <si>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</si>
  <si>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</si>
  <si>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</si>
  <si>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</si>
  <si>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</si>
  <si>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</si>
  <si>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</si>
  <si>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</si>
  <si>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</si>
  <si>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</si>
  <si>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</si>
  <si>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</si>
  <si>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</si>
  <si>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</si>
  <si>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</si>
  <si>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</si>
  <si>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</si>
  <si>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</si>
  <si>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</si>
  <si>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</si>
  <si>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</si>
  <si>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</si>
  <si>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</si>
  <si>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MCT934</t>
  </si>
  <si>
    <t>Theories and Perspectives on Learning</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</si>
  <si>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</si>
  <si>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</si>
  <si>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</si>
  <si>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Foundations in Science of Learning</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</si>
  <si>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</si>
  <si>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</si>
  <si>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</si>
  <si>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Educational Neuroscience: Principles, Perspectives, Practices</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</si>
  <si>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</si>
  <si>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</si>
  <si>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</si>
  <si>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</si>
  <si>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</si>
  <si>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</si>
  <si>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</si>
  <si>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</si>
  <si>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</si>
  <si>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</si>
  <si>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</si>
  <si>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</si>
  <si>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</si>
  <si>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</si>
  <si>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</si>
  <si>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</si>
  <si>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</si>
  <si>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</si>
  <si>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</si>
  <si>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MDP903</t>
  </si>
  <si>
    <t>Counselling Children and Adolescents</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</si>
  <si>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</si>
  <si>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</si>
  <si>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</si>
  <si>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</si>
  <si>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MDP905</t>
  </si>
  <si>
    <t>Individual Differences and Learning</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</si>
  <si>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</si>
  <si>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</si>
  <si>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</si>
  <si>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</si>
  <si>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</si>
  <si>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MDP908</t>
  </si>
  <si>
    <t>Evaluation of Programs in Schools and Community Organizations</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</si>
  <si>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</si>
  <si>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</si>
  <si>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</si>
  <si>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</si>
  <si>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</si>
  <si>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</si>
  <si>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</si>
  <si>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</si>
  <si>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</si>
  <si>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</si>
  <si>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</si>
  <si>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IVP6006</t>
  </si>
  <si>
    <t>15-12-2016</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</si>
  <si>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</si>
  <si>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</si>
  <si>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</si>
  <si>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</si>
  <si>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</si>
  <si>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</si>
  <si>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</si>
  <si>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</si>
  <si>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</si>
  <si>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</si>
  <si>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</si>
  <si>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</si>
  <si>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</si>
  <si>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</si>
  <si>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</si>
  <si>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</si>
  <si>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</si>
  <si>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</si>
  <si>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</si>
  <si>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</si>
  <si>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MEA904</t>
  </si>
  <si>
    <t>Art Making and Aesthetic Enquiry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</si>
  <si>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</si>
  <si>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</si>
  <si>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</si>
  <si>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</si>
  <si>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</si>
  <si>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</si>
  <si>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</si>
  <si>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MEC904</t>
  </si>
  <si>
    <t>Assessment in Early Childhood Education</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</si>
  <si>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</si>
  <si>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</si>
  <si>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</si>
  <si>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</si>
  <si>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</si>
  <si>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</si>
  <si>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</si>
  <si>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</si>
  <si>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</si>
  <si>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MEC907</t>
  </si>
  <si>
    <t>Diversity in Early Childhood Education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</si>
  <si>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</si>
  <si>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</si>
  <si>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</si>
  <si>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Early Intervention</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</si>
  <si>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</si>
  <si>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</si>
  <si>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</si>
  <si>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</si>
  <si>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</si>
  <si>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</si>
  <si>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</si>
  <si>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</si>
  <si>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</si>
  <si>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</si>
  <si>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</si>
  <si>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</si>
  <si>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</si>
  <si>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</si>
  <si>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</si>
  <si>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</si>
  <si>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</si>
  <si>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</si>
  <si>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</si>
  <si>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</si>
  <si>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</si>
  <si>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</si>
  <si>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</si>
  <si>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</si>
  <si>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</si>
  <si>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</si>
  <si>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</si>
  <si>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</si>
  <si>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</si>
  <si>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</si>
  <si>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</si>
  <si>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</si>
  <si>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</si>
  <si>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</si>
  <si>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</si>
  <si>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</si>
  <si>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</si>
  <si>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</si>
  <si>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</si>
  <si>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</si>
  <si>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</si>
  <si>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</si>
  <si>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</si>
  <si>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</si>
  <si>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</si>
  <si>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</si>
  <si>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</si>
  <si>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</si>
  <si>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</si>
  <si>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</si>
  <si>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</si>
  <si>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</si>
  <si>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</si>
  <si>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</si>
  <si>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</si>
  <si>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</si>
  <si>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</si>
  <si>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</si>
  <si>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</si>
  <si>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</si>
  <si>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</si>
  <si>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</si>
  <si>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</si>
  <si>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</si>
  <si>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</si>
  <si>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</si>
  <si>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</si>
  <si>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</si>
  <si>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</si>
  <si>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</si>
  <si>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</si>
  <si>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</si>
  <si>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</si>
  <si>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</si>
  <si>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</si>
  <si>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</si>
  <si>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</si>
  <si>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</si>
  <si>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</si>
  <si>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</si>
  <si>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</si>
  <si>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</si>
  <si>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</si>
  <si>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</si>
  <si>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</si>
  <si>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</si>
  <si>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</si>
  <si>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</si>
  <si>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</si>
  <si>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</si>
  <si>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</si>
  <si>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</si>
  <si>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</si>
  <si>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</si>
  <si>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</si>
  <si>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</si>
  <si>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</si>
  <si>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</si>
  <si>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</si>
  <si>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</si>
  <si>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</si>
  <si>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</si>
  <si>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</si>
  <si>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</si>
  <si>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</si>
  <si>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</si>
  <si>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</si>
  <si>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</si>
  <si>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</si>
  <si>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</si>
  <si>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</si>
  <si>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</si>
  <si>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</si>
  <si>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</si>
  <si>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</si>
  <si>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</si>
  <si>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</si>
  <si>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</si>
  <si>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</si>
  <si>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</si>
  <si>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</si>
  <si>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</si>
  <si>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</si>
  <si>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</si>
  <si>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</si>
  <si>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</si>
  <si>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</si>
  <si>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</si>
  <si>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</si>
  <si>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</si>
  <si>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</si>
  <si>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MED904</t>
  </si>
  <si>
    <t>Multivariate Statistics</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</si>
  <si>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</si>
  <si>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</si>
  <si>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</si>
  <si>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</si>
  <si>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</si>
  <si>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</si>
  <si>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</si>
  <si>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</si>
  <si>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</si>
  <si>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</si>
  <si>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</si>
  <si>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</si>
  <si>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</si>
  <si>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MEL913</t>
  </si>
  <si>
    <t>Materials Design in the Language Curriculum</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</si>
  <si>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</si>
  <si>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</si>
  <si>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</si>
  <si>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</si>
  <si>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</si>
  <si>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</si>
  <si>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</si>
  <si>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</si>
  <si>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</si>
  <si>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</si>
  <si>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</si>
  <si>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</si>
  <si>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</si>
  <si>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</si>
  <si>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</si>
  <si>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</si>
  <si>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</si>
  <si>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</si>
  <si>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</si>
  <si>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</si>
  <si>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</si>
  <si>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</si>
  <si>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</si>
  <si>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</si>
  <si>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</si>
  <si>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</si>
  <si>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</si>
  <si>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</si>
  <si>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MEL923</t>
  </si>
  <si>
    <t>Literary Theory and Teaching</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</si>
  <si>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</si>
  <si>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</si>
  <si>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MEL924</t>
  </si>
  <si>
    <t>World Literatures</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</si>
  <si>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</si>
  <si>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</si>
  <si>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</si>
  <si>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</si>
  <si>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</si>
  <si>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</si>
  <si>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</si>
  <si>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</si>
  <si>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</si>
  <si>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</si>
  <si>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</si>
  <si>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</si>
  <si>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</si>
  <si>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</si>
  <si>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</si>
  <si>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</si>
  <si>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</si>
  <si>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</si>
  <si>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</si>
  <si>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</si>
  <si>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</si>
  <si>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</si>
  <si>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</si>
  <si>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MEL930</t>
  </si>
  <si>
    <t>Language Assessment and Technology in the Classroom</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</si>
  <si>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</si>
  <si>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</si>
  <si>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</si>
  <si>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</si>
  <si>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</si>
  <si>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</si>
  <si>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</si>
  <si>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</si>
  <si>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</si>
  <si>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</si>
  <si>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</si>
  <si>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</si>
  <si>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</si>
  <si>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</si>
  <si>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</si>
  <si>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</si>
  <si>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</si>
  <si>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</si>
  <si>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</si>
  <si>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</si>
  <si>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</si>
  <si>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</si>
  <si>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</si>
  <si>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</si>
  <si>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</si>
  <si>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</si>
  <si>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</si>
  <si>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</si>
  <si>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</si>
  <si>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MEM838</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</si>
  <si>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</si>
  <si>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</si>
  <si>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</si>
  <si>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</si>
  <si>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</si>
  <si>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</si>
  <si>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</si>
  <si>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</si>
  <si>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</si>
  <si>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</si>
  <si>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</si>
  <si>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</si>
  <si>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</si>
  <si>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</si>
  <si>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</si>
  <si>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</si>
  <si>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</si>
  <si>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</si>
  <si>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</si>
  <si>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</si>
  <si>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</si>
  <si>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</si>
  <si>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</si>
  <si>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</si>
  <si>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</si>
  <si>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</si>
  <si>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</si>
  <si>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Office of Graduate Studies &amp; Professional Learning (GPL)
Policy, Curriculum &amp; Leadership (PCL)</t>
  </si>
  <si>
    <t>03-03-2020</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</si>
  <si>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</si>
  <si>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</si>
  <si>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</si>
  <si>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</si>
  <si>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</si>
  <si>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</si>
  <si>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</si>
  <si>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</si>
  <si>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</si>
  <si>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</si>
  <si>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</si>
  <si>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</si>
  <si>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</si>
  <si>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</si>
  <si>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</si>
  <si>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</si>
  <si>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</si>
  <si>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</si>
  <si>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</si>
  <si>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</si>
  <si>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</si>
  <si>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</si>
  <si>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</si>
  <si>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</si>
  <si>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</si>
  <si>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</si>
  <si>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</si>
  <si>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</si>
  <si>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</si>
  <si>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</si>
  <si>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Learning Disabilities</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</si>
  <si>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</si>
  <si>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</si>
  <si>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MEP824</t>
  </si>
  <si>
    <t>Multi-Tiered System of Support (MTSS) to Build Success in Literacy</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</si>
  <si>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</si>
  <si>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</si>
  <si>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</si>
  <si>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</si>
  <si>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</si>
  <si>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The course aims to provide trainee Educational Psychologists with psychological testing skills inthe administration, scoring and interpretation of selected standardized cognitive, language andliteracy tests, and writing of psychological reports.</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</si>
  <si>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</si>
  <si>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</si>
  <si>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MES900</t>
  </si>
  <si>
    <t>Research Methods in Exercise and Sport Studies</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</si>
  <si>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</si>
  <si>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</si>
  <si>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</si>
  <si>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</si>
  <si>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</si>
  <si>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</si>
  <si>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</si>
  <si>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</si>
  <si>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</si>
  <si>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</si>
  <si>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</si>
  <si>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</si>
  <si>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</si>
  <si>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</si>
  <si>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</si>
  <si>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</si>
  <si>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</si>
  <si>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MES906</t>
  </si>
  <si>
    <t>Exercise Physiology</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</si>
  <si>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</si>
  <si>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</si>
  <si>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MES907</t>
  </si>
  <si>
    <t>Managing Sport Organisations in Singapore</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</si>
  <si>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</si>
  <si>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</si>
  <si>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</si>
  <si>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</si>
  <si>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</si>
  <si>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MES909</t>
  </si>
  <si>
    <t>Motor Behaviour</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</si>
  <si>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</si>
  <si>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</si>
  <si>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</si>
  <si>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</si>
  <si>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</si>
  <si>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</si>
  <si>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</si>
  <si>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</si>
  <si>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</si>
  <si>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</si>
  <si>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</si>
  <si>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</si>
  <si>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</si>
  <si>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</si>
  <si>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</si>
  <si>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</si>
  <si>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</si>
  <si>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</si>
  <si>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</si>
  <si>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</si>
  <si>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</si>
  <si>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</si>
  <si>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</si>
  <si>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</si>
  <si>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</si>
  <si>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</si>
  <si>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</si>
  <si>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</si>
  <si>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</si>
  <si>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</si>
  <si>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</si>
  <si>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</si>
  <si>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</si>
  <si>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</si>
  <si>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</si>
  <si>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</si>
  <si>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</si>
  <si>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</si>
  <si>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</si>
  <si>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</si>
  <si>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</si>
  <si>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</si>
  <si>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</si>
  <si>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</si>
  <si>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</si>
  <si>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</si>
  <si>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</si>
  <si>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</si>
  <si>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</si>
  <si>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</si>
  <si>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</si>
  <si>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</si>
  <si>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</si>
  <si>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</si>
  <si>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</si>
  <si>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</si>
  <si>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</si>
  <si>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</si>
  <si>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</si>
  <si>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</si>
  <si>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</si>
  <si>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</si>
  <si>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</si>
  <si>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</si>
  <si>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</si>
  <si>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</si>
  <si>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</si>
  <si>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MID901</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</si>
  <si>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</si>
  <si>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</si>
  <si>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</si>
  <si>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</si>
  <si>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</si>
  <si>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MID906</t>
  </si>
  <si>
    <t>Training Methods and Strategies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</si>
  <si>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</si>
  <si>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</si>
  <si>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MTD908</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</si>
  <si>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</si>
  <si>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</si>
  <si>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</si>
  <si>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</si>
  <si>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</si>
  <si>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</si>
  <si>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</si>
  <si>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</si>
  <si>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</si>
  <si>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</si>
  <si>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</si>
  <si>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</si>
  <si>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</si>
  <si>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</si>
  <si>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</si>
  <si>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</si>
  <si>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</si>
  <si>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MID941</t>
  </si>
  <si>
    <t>Evaluation Models and Methods</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</si>
  <si>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</si>
  <si>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</si>
  <si>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MID942</t>
  </si>
  <si>
    <t>Multimedia Design</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</si>
  <si>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</si>
  <si>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</si>
  <si>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</si>
  <si>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</si>
  <si>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</si>
  <si>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</si>
  <si>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</si>
  <si>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</si>
  <si>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</si>
  <si>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</si>
  <si>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</si>
  <si>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</si>
  <si>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</si>
  <si>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</si>
  <si>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</si>
  <si>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</si>
  <si>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</si>
  <si>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</si>
  <si>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</si>
  <si>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</si>
  <si>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</si>
  <si>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</si>
  <si>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</si>
  <si>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</si>
  <si>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</si>
  <si>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</si>
  <si>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</si>
  <si>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</si>
  <si>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</si>
  <si>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</si>
  <si>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</si>
  <si>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</si>
  <si>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</si>
  <si>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</si>
  <si>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</si>
  <si>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</si>
  <si>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</si>
  <si>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</si>
  <si>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</si>
  <si>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</si>
  <si>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</si>
  <si>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</si>
  <si>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</si>
  <si>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</si>
  <si>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</si>
  <si>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</si>
  <si>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</si>
  <si>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</si>
  <si>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</si>
  <si>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</si>
  <si>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</si>
  <si>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</si>
  <si>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MLS854</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</si>
  <si>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</si>
  <si>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</si>
  <si>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</si>
  <si>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</si>
  <si>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</si>
  <si>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</si>
  <si>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MLS941</t>
  </si>
  <si>
    <t>Critical Inquiry (Clean Energy Physics)</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</si>
  <si>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</si>
  <si>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</si>
  <si>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</si>
  <si>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</si>
  <si>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MLS944</t>
  </si>
  <si>
    <t>Nuclear Physics and Fission Energy</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</si>
  <si>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</si>
  <si>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</si>
  <si>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</si>
  <si>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</si>
  <si>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</si>
  <si>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</si>
  <si>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</si>
  <si>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</si>
  <si>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</si>
  <si>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</si>
  <si>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</si>
  <si>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</si>
  <si>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MLS948</t>
  </si>
  <si>
    <t>Molecular Spectroscopy</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</si>
  <si>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</si>
  <si>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</si>
  <si>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</si>
  <si>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</si>
  <si>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</si>
  <si>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</si>
  <si>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</si>
  <si>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</si>
  <si>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</si>
  <si>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MLS952</t>
  </si>
  <si>
    <t>Nanotechnology</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</si>
  <si>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</si>
  <si>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</si>
  <si>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</si>
  <si>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</si>
  <si>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</si>
  <si>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MLS962</t>
  </si>
  <si>
    <t>Environmental Health and Toxicology</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</si>
  <si>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</si>
  <si>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</si>
  <si>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</si>
  <si>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</si>
  <si>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MLS829</t>
  </si>
  <si>
    <t>MLS964</t>
  </si>
  <si>
    <t>Global Environmental Change and Vulnerable Ecosystems</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</si>
  <si>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</si>
  <si>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</si>
  <si>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</si>
  <si>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</si>
  <si>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</si>
  <si>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</si>
  <si>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</si>
  <si>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</si>
  <si>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</si>
  <si>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</si>
  <si>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</si>
  <si>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</si>
  <si>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</si>
  <si>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</si>
  <si>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</si>
  <si>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</si>
  <si>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</si>
  <si>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MLS971</t>
  </si>
  <si>
    <t>Critical Inquiry (Environmental Biology)</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</si>
  <si>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</si>
  <si>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Environmental Biology</t>
  </si>
  <si>
    <t>27-08-2018</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</si>
  <si>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</si>
  <si>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</si>
  <si>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</si>
  <si>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</si>
  <si>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</si>
  <si>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</si>
  <si>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</si>
  <si>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</si>
  <si>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</si>
  <si>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</si>
  <si>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</si>
  <si>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</si>
  <si>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</si>
  <si>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</si>
  <si>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</si>
  <si>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</si>
  <si>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</si>
  <si>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</si>
  <si>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</si>
  <si>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</si>
  <si>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</si>
  <si>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</si>
  <si>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</si>
  <si>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</si>
  <si>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MLS985</t>
  </si>
  <si>
    <t>Chemical Ecology</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</si>
  <si>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</si>
  <si>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</si>
  <si>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</si>
  <si>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</si>
  <si>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</si>
  <si>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</si>
  <si>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</si>
  <si>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</si>
  <si>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</si>
  <si>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</si>
  <si>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</si>
  <si>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</si>
  <si>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</si>
  <si>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</si>
  <si>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</si>
  <si>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</si>
  <si>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</si>
  <si>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</si>
  <si>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</si>
  <si>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</si>
  <si>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</si>
  <si>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</si>
  <si>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</si>
  <si>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Learning Sciences &amp; Assessment (LSA)
Office of Graduate Studies &amp; Professional Learning (GPL)</t>
  </si>
  <si>
    <t>14-07-2020</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</si>
  <si>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</si>
  <si>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MLT909</t>
  </si>
  <si>
    <t>Research Methodologies for the Learning Sciences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</si>
  <si>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</si>
  <si>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</si>
  <si>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</si>
  <si>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</si>
  <si>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</si>
  <si>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</si>
  <si>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</si>
  <si>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</si>
  <si>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</si>
  <si>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</si>
  <si>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</si>
  <si>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</si>
  <si>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</si>
  <si>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</si>
  <si>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</si>
  <si>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</si>
  <si>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</si>
  <si>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</si>
  <si>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</si>
  <si>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</si>
  <si>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</si>
  <si>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</si>
  <si>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</si>
  <si>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</si>
  <si>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MLT917</t>
  </si>
  <si>
    <t>Artificial Intelligence for Education: A Pedagogical Spectrum</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</si>
  <si>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</si>
  <si>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</si>
  <si>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</si>
  <si>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</si>
  <si>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</si>
  <si>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</si>
  <si>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</si>
  <si>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</si>
  <si>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</si>
  <si>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</si>
  <si>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</si>
  <si>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</si>
  <si>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</si>
  <si>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</si>
  <si>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MME913</t>
  </si>
  <si>
    <t>Algebra and the Teaching of Algebra</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</si>
  <si>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</si>
  <si>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</si>
  <si>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</si>
  <si>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</si>
  <si>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</si>
  <si>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</si>
  <si>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</si>
  <si>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</si>
  <si>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</si>
  <si>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</si>
  <si>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</si>
  <si>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</si>
  <si>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</si>
  <si>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</si>
  <si>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</si>
  <si>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</si>
  <si>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</si>
  <si>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</si>
  <si>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</si>
  <si>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</si>
  <si>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</si>
  <si>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</si>
  <si>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MME931</t>
  </si>
  <si>
    <t>Contemporary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</si>
  <si>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</si>
  <si>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</si>
  <si>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</si>
  <si>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</si>
  <si>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</si>
  <si>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</si>
  <si>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</si>
  <si>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</si>
  <si>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</si>
  <si>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</si>
  <si>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</si>
  <si>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</si>
  <si>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</si>
  <si>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</si>
  <si>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</si>
  <si>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</si>
  <si>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</si>
  <si>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</si>
  <si>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</si>
  <si>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</si>
  <si>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</si>
  <si>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</si>
  <si>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</si>
  <si>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</si>
  <si>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</si>
  <si>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</si>
  <si>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</si>
  <si>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</si>
  <si>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</si>
  <si>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</si>
  <si>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</si>
  <si>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</si>
  <si>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</si>
  <si>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</si>
  <si>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</si>
  <si>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</si>
  <si>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</si>
  <si>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</si>
  <si>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</si>
  <si>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</si>
  <si>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</si>
  <si>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</si>
  <si>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</si>
  <si>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</si>
  <si>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</si>
  <si>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</si>
  <si>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</si>
  <si>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</si>
  <si>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MML915</t>
  </si>
  <si>
    <t>Assessment for Learning in Malay Language Classroom</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</si>
  <si>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</si>
  <si>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</si>
  <si>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</si>
  <si>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</si>
  <si>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</si>
  <si>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</si>
  <si>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</si>
  <si>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</si>
  <si>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</si>
  <si>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</si>
  <si>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</si>
  <si>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</si>
  <si>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</si>
  <si>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</si>
  <si>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</si>
  <si>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Popular Culture and ICT in Music Education</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</si>
  <si>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</si>
  <si>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MUE903</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</si>
  <si>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</si>
  <si>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</si>
  <si>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</si>
  <si>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</si>
  <si>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</si>
  <si>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</si>
  <si>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</si>
  <si>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</si>
  <si>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</si>
  <si>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</si>
  <si>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</si>
  <si>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</si>
  <si>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</si>
  <si>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MSC902A</t>
  </si>
  <si>
    <t>Lessons from the past: Science curriculum reforms and science learning</t>
  </si>
  <si>
    <t>It is important to understand the history of science reforms in order to make sense of current reforms. In this course, participants will learn about the history of science curriculum reforms in Singapore, U.S., and other countries. They will learn to unpack the sociohistorical, socioeconomic, sociopolitical and sociocultural macronarratives in science curriculum and policy documents.</t>
  </si>
  <si>
    <t>01-12-2021</t>
  </si>
  <si>
    <t>MSC902B</t>
  </si>
  <si>
    <t>Overcoming challenges for meaningful science curriculum</t>
  </si>
  <si>
    <t>There are many challenges in realizing science curriculum reform and these should be well-considered before and during implementation. In this course, participants will learn about the challenges and approaches to science curriculum reform work. They will learn about the different issues that could potentially limit the success of science curriculum reforms. They will also learn about approaches and strategies to address some of these challenges.</t>
  </si>
  <si>
    <t>MSC902C</t>
  </si>
  <si>
    <t>Evaluating science curriculum for improved outcomes</t>
  </si>
  <si>
    <t>Science curriculum should be evaluated for its effectiveness and to inform future changes. In this course, the participants will learn about the different types of evaluation theories and methods that can be applied to evaluating science education (or equivalent) contexts. They will apply what they have learnt to propose an evaluation study.</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</si>
  <si>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</si>
  <si>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</si>
  <si>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MSC903A</t>
  </si>
  <si>
    <t>What is science? - Demystifying science</t>
  </si>
  <si>
    <t>This course delves into the nature of science and scientific knowledge. An in-depth inquiry into the scientific epistemology and the corresponding nature of scientific knowledge provides the basis for discussion of science as practice.</t>
  </si>
  <si>
    <t>MSC903B</t>
  </si>
  <si>
    <t>Drilling deeper: Theories of science as practice</t>
  </si>
  <si>
    <t>This course builds on MSC903A by examining the various theoretical paradigms that underpins science as practice. The sociocultural, historical and sociopolitical aspects of scientific practices are discussed.</t>
  </si>
  <si>
    <t>MSC903C</t>
  </si>
  <si>
    <t>Overcoming the tensions and challenges for authentic science learning</t>
  </si>
  <si>
    <t>This third course on science as practice aims to link the theoretical ideas and compare them with instructional practices of science as practice in k- 12 science classrooms. In this course, participants will view and critique their personal professional knowledge of classroom practice through the theoretical paradigms of science a practice.</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</si>
  <si>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</si>
  <si>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</si>
  <si>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</si>
  <si>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</si>
  <si>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</si>
  <si>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</si>
  <si>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MSC904A</t>
  </si>
  <si>
    <t>Understanding alternative conceptions in science</t>
  </si>
  <si>
    <t>Research in science has shown that students, at all levels, when taught science concepts may not understand, partially understand, or even misunderstand them. This course delves into the nature of learning and learning impediments in science which gives rise to alternative conceptions.</t>
  </si>
  <si>
    <t>MSC904B</t>
  </si>
  <si>
    <t>Ways to diagnose alternative ideas in science</t>
  </si>
  <si>
    <t>Students alternative conceptions will impact their future learning as they will interpret the new learning in based on their prior understanding, giving rise to even more alternative conceptions. This course enables participants to develop diagnostic instruments to identify alternative conceptions in science- related topics so that these alternative conceptions can be addressed during instruction.</t>
  </si>
  <si>
    <t>MSC904C</t>
  </si>
  <si>
    <t>Investigating and addressing alternative ideas in science</t>
  </si>
  <si>
    <t>This course requires participants to develop a small-scale study to identify alternative conceptions of their samples in a science-related topic, implement the study and develop an intervention to address the alternative conceptions in a science-related topic determined in their small-scale study.</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</si>
  <si>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</si>
  <si>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</si>
  <si>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</si>
  <si>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MSC906A</t>
  </si>
  <si>
    <t>Exploring different modes of representing complex ideas in science</t>
  </si>
  <si>
    <t>This course delves into the role of multiple representations in science education. How multiple representations are related to science learning and teaching will be explored based on the overview understanding of multiple representations.</t>
  </si>
  <si>
    <t>MSC906B</t>
  </si>
  <si>
    <t>Making sense of science: Unpacking how science is represented</t>
  </si>
  <si>
    <t>This course builds on MSC906A by examining the potential of multiple representations in meaning-making processes. The framework foranalysing science text and how science text build meaning are discussed.</t>
  </si>
  <si>
    <t>MSC906C</t>
  </si>
  <si>
    <t>Constructing representations for teaching science</t>
  </si>
  <si>
    <t>This third course on multiple representation for science learning andteaching aims to construct representations considering its implementationand assessment in science classroom. In this course, participants willanalysescience learning using the analytic frameworkofmultiplerepresentationanddesignaconstructingrepresentationactivity tosupportstudentssciencelearning.</t>
  </si>
  <si>
    <t>02-12-2021</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</si>
  <si>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</si>
  <si>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</si>
  <si>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MSC908</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</si>
  <si>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</si>
  <si>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</si>
  <si>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</si>
  <si>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</si>
  <si>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</si>
  <si>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MSE901</t>
  </si>
  <si>
    <t>Issues and Trends in Special Education</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</si>
  <si>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</si>
  <si>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</si>
  <si>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</si>
  <si>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</si>
  <si>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MSE911</t>
  </si>
  <si>
    <t>MEP823
MPS908
MSE808</t>
  </si>
  <si>
    <t>MSE912</t>
  </si>
  <si>
    <t>MEC814
MEC908
MEP822
MSE814</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</si>
  <si>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</si>
  <si>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</si>
  <si>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</si>
  <si>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</si>
  <si>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</si>
  <si>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</si>
  <si>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MAX932
MPM912</t>
  </si>
  <si>
    <t>04-06-2018</t>
  </si>
  <si>
    <t>MSE916</t>
  </si>
  <si>
    <t>Multi-Tiered Systems of Support (MTSS) to Build Success in Literacy for Educators</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</si>
  <si>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</si>
  <si>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</si>
  <si>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</si>
  <si>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</si>
  <si>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</si>
  <si>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</si>
  <si>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MSL901</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</si>
  <si>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</si>
  <si>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</si>
  <si>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</si>
  <si>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</si>
  <si>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</si>
  <si>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</si>
  <si>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</si>
  <si>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</si>
  <si>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</si>
  <si>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</si>
  <si>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</si>
  <si>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</si>
  <si>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</si>
  <si>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</si>
  <si>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</si>
  <si>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</si>
  <si>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</si>
  <si>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MSL902</t>
  </si>
  <si>
    <t>Science of Learning: Research Methods</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</si>
  <si>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</si>
  <si>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MSL903</t>
  </si>
  <si>
    <t>Learning Analytics for Science of Learning</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</si>
  <si>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</si>
  <si>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MSL904</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</si>
  <si>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</si>
  <si>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</si>
  <si>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</si>
  <si>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</si>
  <si>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</si>
  <si>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</si>
  <si>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</si>
  <si>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</si>
  <si>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</si>
  <si>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</si>
  <si>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</si>
  <si>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</si>
  <si>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</si>
  <si>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</si>
  <si>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</si>
  <si>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</si>
  <si>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</si>
  <si>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</si>
  <si>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</si>
  <si>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MSL906A
MSL906B
MSL906C</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</si>
  <si>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</si>
  <si>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</si>
  <si>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</si>
  <si>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</si>
  <si>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</si>
  <si>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</si>
  <si>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</si>
  <si>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</si>
  <si>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</si>
  <si>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</si>
  <si>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</si>
  <si>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</si>
  <si>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</si>
  <si>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</si>
  <si>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</si>
  <si>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</si>
  <si>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</si>
  <si>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</si>
  <si>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</si>
  <si>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</si>
  <si>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</si>
  <si>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</si>
  <si>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</si>
  <si>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</si>
  <si>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</si>
  <si>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</si>
  <si>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</si>
  <si>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</si>
  <si>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</si>
  <si>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</si>
  <si>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</si>
  <si>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</si>
  <si>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</si>
  <si>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</si>
  <si>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MSM903</t>
  </si>
  <si>
    <t>Algebra</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</si>
  <si>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</si>
  <si>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</si>
  <si>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</si>
  <si>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MSM906</t>
  </si>
  <si>
    <t>Discrete Mathematics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</si>
  <si>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</si>
  <si>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</si>
  <si>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MSM908</t>
  </si>
  <si>
    <t>Number Theory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</si>
  <si>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</si>
  <si>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</si>
  <si>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</si>
  <si>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</si>
  <si>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</si>
  <si>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</si>
  <si>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</si>
  <si>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</si>
  <si>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</si>
  <si>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</si>
  <si>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</si>
  <si>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</si>
  <si>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</si>
  <si>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</si>
  <si>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</si>
  <si>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</si>
  <si>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</si>
  <si>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</si>
  <si>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</si>
  <si>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</si>
  <si>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</si>
  <si>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</si>
  <si>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</si>
  <si>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</si>
  <si>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</si>
  <si>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</si>
  <si>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</si>
  <si>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</si>
  <si>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</si>
  <si>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</si>
  <si>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</si>
  <si>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</si>
  <si>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</si>
  <si>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</si>
  <si>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</si>
  <si>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</si>
  <si>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</si>
  <si>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</si>
  <si>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</si>
  <si>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</si>
  <si>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</si>
  <si>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</si>
  <si>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</si>
  <si>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</si>
  <si>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</si>
  <si>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</si>
  <si>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</si>
  <si>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</si>
  <si>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</si>
  <si>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</si>
  <si>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</si>
  <si>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</si>
  <si>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</si>
  <si>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</si>
  <si>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</si>
  <si>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</si>
  <si>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</si>
  <si>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</si>
  <si>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</si>
  <si>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</si>
  <si>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</si>
  <si>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</si>
  <si>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</si>
  <si>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</si>
  <si>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</si>
  <si>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</si>
  <si>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</si>
  <si>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</si>
  <si>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</si>
  <si>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</si>
  <si>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</si>
  <si>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</si>
  <si>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</si>
  <si>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</si>
  <si>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</si>
  <si>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</si>
  <si>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</si>
  <si>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</si>
  <si>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</si>
  <si>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</si>
  <si>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</si>
  <si>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</si>
  <si>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</si>
  <si>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</si>
  <si>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</si>
  <si>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</si>
  <si>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</si>
  <si>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</si>
  <si>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</si>
  <si>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</si>
  <si>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</si>
  <si>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</si>
  <si>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</si>
  <si>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</si>
  <si>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</si>
  <si>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</si>
  <si>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</si>
  <si>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</si>
  <si>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</si>
  <si>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</si>
  <si>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</si>
  <si>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</si>
  <si>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</si>
  <si>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</si>
  <si>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</si>
  <si>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</si>
  <si>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</si>
  <si>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</si>
  <si>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</si>
  <si>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</si>
  <si>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</si>
  <si>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</si>
  <si>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</si>
  <si>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</si>
  <si>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</si>
  <si>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</si>
  <si>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</si>
  <si>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</si>
  <si>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</si>
  <si>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</si>
  <si>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</si>
  <si>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</si>
  <si>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</si>
  <si>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</si>
  <si>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</si>
  <si>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</si>
  <si>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</si>
  <si>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</si>
  <si>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</si>
  <si>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</si>
  <si>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</si>
  <si>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</si>
  <si>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</si>
  <si>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</si>
  <si>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</si>
  <si>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</si>
  <si>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</si>
  <si>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</si>
  <si>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</si>
  <si>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</si>
  <si>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</si>
  <si>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</si>
  <si>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</si>
  <si>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</si>
  <si>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</si>
  <si>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MTC905</t>
  </si>
  <si>
    <t>Understanding and Developing Pedagogical Content Knowledge</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</si>
  <si>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</si>
  <si>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MTC906</t>
  </si>
  <si>
    <t>Educational Inquiry into Teaching and Learning</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</si>
  <si>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</si>
  <si>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</si>
  <si>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</si>
  <si>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</si>
  <si>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</si>
  <si>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</si>
  <si>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</si>
  <si>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</si>
  <si>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</si>
  <si>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</si>
  <si>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</si>
  <si>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</si>
  <si>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</si>
  <si>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</si>
  <si>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</si>
  <si>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</si>
  <si>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</si>
  <si>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</si>
  <si>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</si>
  <si>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</si>
  <si>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</si>
  <si>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</si>
  <si>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MTD902</t>
  </si>
  <si>
    <t>Foundations of Learning and Instruction</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</si>
  <si>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</si>
  <si>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</si>
  <si>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</si>
  <si>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</si>
  <si>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</si>
  <si>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</si>
  <si>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</si>
  <si>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</si>
  <si>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</si>
  <si>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</si>
  <si>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</si>
  <si>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</si>
  <si>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</si>
  <si>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</si>
  <si>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</si>
  <si>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</si>
  <si>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MTD910</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</si>
  <si>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</si>
  <si>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</si>
  <si>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</si>
  <si>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</si>
  <si>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MTD912</t>
  </si>
  <si>
    <t>Programme Evaluation Models and Methods</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</si>
  <si>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</si>
  <si>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</si>
  <si>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</si>
  <si>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</si>
  <si>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</si>
  <si>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</si>
  <si>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</si>
  <si>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</si>
  <si>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</si>
  <si>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</si>
  <si>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</si>
  <si>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</si>
  <si>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</si>
  <si>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</si>
  <si>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</si>
  <si>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</si>
  <si>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</si>
  <si>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</si>
  <si>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</si>
  <si>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</si>
  <si>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</si>
  <si>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</si>
  <si>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</si>
  <si>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</si>
  <si>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</si>
  <si>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</si>
  <si>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</si>
  <si>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</si>
  <si>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</si>
  <si>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</si>
  <si>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</si>
  <si>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</si>
  <si>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MTL902</t>
  </si>
  <si>
    <t>Tamil Literature in Education</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</si>
  <si>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</si>
  <si>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</si>
  <si>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</si>
  <si>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</si>
  <si>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</si>
  <si>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</si>
  <si>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</si>
  <si>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</si>
  <si>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</si>
  <si>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</si>
  <si>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</si>
  <si>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</si>
  <si>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</si>
  <si>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</si>
  <si>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</si>
  <si>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</si>
  <si>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</si>
  <si>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</si>
  <si>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</si>
  <si>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</si>
  <si>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</si>
  <si>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</si>
  <si>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</si>
  <si>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</si>
  <si>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</si>
  <si>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</si>
  <si>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</si>
  <si>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</si>
  <si>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</si>
  <si>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</si>
  <si>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</si>
  <si>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</si>
  <si>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</si>
  <si>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MTL908</t>
  </si>
  <si>
    <t>An Introduction to Sociolinguistics and Bilingualism for Tamil</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</si>
  <si>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</si>
  <si>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</si>
  <si>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</si>
  <si>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</si>
  <si>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</si>
  <si>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</si>
  <si>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</si>
  <si>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</si>
  <si>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</si>
  <si>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</si>
  <si>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</si>
  <si>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</si>
  <si>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</si>
  <si>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</si>
  <si>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</si>
  <si>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</si>
  <si>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</si>
  <si>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</si>
  <si>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</si>
  <si>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</si>
  <si>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NEDD904</t>
  </si>
  <si>
    <t>Academic Reading and Writing for Education</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</si>
  <si>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</si>
  <si>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</si>
  <si>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</si>
  <si>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</si>
  <si>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</si>
  <si>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</si>
  <si>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</si>
  <si>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NEDD912</t>
  </si>
  <si>
    <t>Research Methods I</t>
  </si>
  <si>
    <t>This course will provide students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(a) identifying gaps in current research in a particular area of study, (b) developing meaningful research questions, and (c) understanding research designs, and analyses. Discussions on planning and validity of research designs will enable participants to evaluate the validity of research that has been conducted in a particular educational area. These experiences will increase students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quantitative methodologies stipulates a systematic empirical investigation of observable phenomena via statistical, mathematical, or computational techniques.</t>
  </si>
  <si>
    <t>Learning Sciences &amp; Assessment (LSA)
Learning Sciences &amp; Technologies (LST)
Office of Graduate Studies &amp; Professional Learning (GPL)
Policy &amp; Leadership Studies (PLS)
Policy, Curriculum &amp; Leadership (PCL)</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</si>
  <si>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</si>
  <si>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</si>
  <si>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</si>
  <si>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</si>
  <si>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</si>
  <si>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</si>
  <si>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</si>
  <si>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</si>
  <si>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</si>
  <si>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</si>
  <si>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</si>
  <si>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</si>
  <si>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</si>
  <si>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</si>
  <si>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</si>
  <si>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</si>
  <si>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</si>
  <si>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</si>
  <si>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</si>
  <si>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</si>
  <si>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</si>
  <si>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</si>
  <si>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</si>
  <si>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</si>
  <si>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</si>
  <si>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</si>
  <si>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</si>
  <si>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</si>
  <si>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</si>
  <si>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</si>
  <si>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</si>
  <si>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</si>
  <si>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</si>
  <si>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</si>
  <si>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</si>
  <si>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</si>
  <si>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</si>
  <si>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</si>
  <si>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</si>
  <si>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</si>
  <si>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</si>
  <si>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</si>
  <si>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</si>
  <si>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</si>
  <si>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</si>
  <si>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</si>
  <si>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</si>
  <si>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</si>
  <si>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</si>
  <si>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</si>
  <si>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</si>
  <si>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</si>
  <si>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</si>
  <si>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</si>
  <si>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</si>
  <si>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</si>
  <si>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</si>
  <si>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</si>
  <si>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</si>
  <si>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</si>
  <si>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</si>
  <si>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</si>
  <si>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</si>
  <si>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</si>
  <si>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</si>
  <si>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</si>
  <si>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</si>
  <si>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</si>
  <si>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</si>
  <si>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</si>
  <si>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</si>
  <si>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</si>
  <si>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</si>
  <si>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</si>
  <si>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</si>
  <si>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</si>
  <si>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</si>
  <si>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</si>
  <si>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</si>
  <si>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</si>
  <si>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</si>
  <si>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</si>
  <si>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</si>
  <si>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</si>
  <si>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</si>
  <si>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</si>
  <si>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</si>
  <si>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</si>
  <si>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</si>
  <si>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</si>
  <si>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</si>
  <si>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</si>
  <si>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</si>
  <si>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</si>
  <si>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</si>
  <si>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</si>
  <si>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</si>
  <si>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</si>
  <si>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</si>
  <si>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</si>
  <si>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</si>
  <si>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</si>
  <si>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</si>
  <si>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</si>
  <si>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</si>
  <si>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</si>
  <si>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</si>
  <si>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</si>
  <si>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</si>
  <si>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</si>
  <si>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</si>
  <si>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</si>
  <si>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</si>
  <si>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</si>
  <si>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</si>
  <si>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</si>
  <si>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</si>
  <si>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</si>
  <si>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</si>
  <si>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</si>
  <si>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</si>
  <si>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</si>
  <si>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</si>
  <si>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</si>
  <si>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</si>
  <si>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</si>
  <si>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</si>
  <si>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</si>
  <si>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</si>
  <si>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</si>
  <si>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</si>
  <si>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</si>
  <si>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</si>
  <si>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</si>
  <si>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</si>
  <si>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</si>
  <si>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</si>
  <si>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</si>
  <si>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</si>
  <si>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</si>
  <si>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</si>
  <si>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</si>
  <si>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</si>
  <si>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</si>
  <si>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</si>
  <si>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</si>
  <si>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</si>
  <si>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</si>
  <si>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</si>
  <si>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</si>
  <si>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</si>
  <si>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</si>
  <si>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</si>
  <si>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</si>
  <si>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</si>
  <si>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</si>
  <si>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</si>
  <si>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</si>
  <si>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</si>
  <si>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</si>
  <si>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</si>
  <si>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</si>
  <si>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</si>
  <si>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</si>
  <si>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</si>
  <si>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</si>
  <si>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</si>
  <si>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</si>
  <si>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</si>
  <si>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</si>
  <si>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</si>
  <si>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</si>
  <si>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</si>
  <si>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</si>
  <si>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</si>
  <si>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</si>
  <si>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</si>
  <si>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</si>
  <si>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</si>
  <si>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</si>
  <si>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</si>
  <si>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</si>
  <si>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</si>
  <si>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</si>
  <si>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</si>
  <si>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</si>
  <si>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</si>
  <si>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</si>
  <si>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</si>
  <si>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</si>
  <si>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</si>
  <si>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</si>
  <si>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</si>
  <si>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</si>
  <si>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</si>
  <si>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</si>
  <si>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</si>
  <si>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</si>
  <si>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</si>
  <si>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</si>
  <si>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</si>
  <si>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</si>
  <si>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</si>
  <si>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</si>
  <si>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</si>
  <si>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</si>
  <si>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</si>
  <si>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</si>
  <si>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</si>
  <si>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</si>
  <si>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</si>
  <si>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</si>
  <si>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</si>
  <si>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</si>
  <si>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</si>
  <si>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</si>
  <si>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</si>
  <si>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</si>
  <si>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</si>
  <si>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</si>
  <si>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</si>
  <si>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</si>
  <si>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</si>
  <si>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</si>
  <si>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</si>
  <si>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</si>
  <si>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</si>
  <si>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</si>
  <si>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</si>
  <si>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</si>
  <si>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</si>
  <si>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</si>
  <si>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</si>
  <si>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</si>
  <si>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</si>
  <si>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</si>
  <si>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</si>
  <si>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</si>
  <si>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</si>
  <si>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</si>
  <si>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</si>
  <si>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</si>
  <si>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</si>
  <si>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</si>
  <si>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</si>
  <si>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</si>
  <si>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</si>
  <si>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</si>
  <si>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</si>
  <si>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</si>
  <si>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</si>
  <si>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</si>
  <si>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</si>
  <si>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</si>
  <si>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</si>
  <si>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</si>
  <si>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</si>
  <si>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</si>
  <si>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</si>
  <si>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</si>
  <si>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</si>
  <si>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</si>
  <si>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</si>
  <si>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</si>
  <si>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</si>
  <si>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</si>
  <si>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</si>
  <si>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</si>
  <si>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</si>
  <si>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</si>
  <si>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</si>
  <si>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</si>
  <si>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</si>
  <si>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</si>
  <si>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</si>
  <si>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</si>
  <si>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</si>
  <si>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</si>
  <si>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</si>
  <si>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</si>
  <si>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</si>
  <si>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</si>
  <si>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</si>
  <si>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</si>
  <si>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</si>
  <si>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</si>
  <si>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</si>
  <si>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</si>
  <si>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</si>
  <si>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</si>
  <si>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</si>
  <si>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</si>
  <si>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</si>
  <si>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</si>
  <si>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</si>
  <si>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</si>
  <si>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</si>
  <si>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</si>
  <si>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</si>
  <si>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</si>
  <si>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</si>
  <si>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</si>
  <si>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</si>
  <si>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</si>
  <si>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</si>
  <si>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</si>
  <si>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</si>
  <si>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</si>
  <si>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</si>
  <si>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</si>
  <si>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</si>
  <si>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</si>
  <si>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</si>
  <si>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</si>
  <si>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</si>
  <si>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</si>
  <si>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</si>
  <si>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</si>
  <si>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</si>
  <si>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</si>
  <si>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</si>
  <si>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</si>
  <si>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</si>
  <si>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</si>
  <si>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</si>
  <si>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</si>
  <si>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</si>
  <si>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</si>
  <si>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</si>
  <si>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</si>
  <si>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</si>
  <si>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</si>
  <si>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</si>
  <si>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</si>
  <si>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</si>
  <si>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</si>
  <si>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</si>
  <si>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</si>
  <si>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</si>
  <si>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</si>
  <si>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</si>
  <si>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</si>
  <si>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</si>
  <si>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</si>
  <si>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</si>
  <si>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</si>
  <si>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</si>
  <si>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</si>
  <si>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</si>
  <si>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</si>
  <si>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</si>
  <si>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</si>
  <si>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</si>
  <si>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</si>
  <si>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</si>
  <si>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</si>
  <si>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</si>
  <si>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</si>
  <si>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</si>
  <si>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</si>
  <si>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</si>
  <si>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</si>
  <si>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</si>
  <si>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</si>
  <si>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</si>
  <si>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</si>
  <si>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</si>
  <si>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</si>
  <si>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</si>
  <si>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</si>
  <si>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</si>
  <si>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</si>
  <si>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</si>
  <si>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</si>
  <si>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</si>
  <si>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</si>
  <si>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</si>
  <si>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</si>
  <si>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</si>
  <si>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</si>
  <si>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</si>
  <si>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</si>
  <si>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</si>
  <si>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</si>
  <si>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</si>
  <si>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</si>
  <si>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</si>
  <si>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</si>
  <si>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</si>
  <si>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</si>
  <si>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</si>
  <si>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</si>
  <si>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</si>
  <si>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</si>
  <si>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</si>
  <si>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</si>
  <si>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</si>
  <si>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</si>
  <si>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</si>
  <si>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</si>
  <si>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</si>
  <si>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</si>
  <si>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</si>
  <si>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</si>
  <si>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</si>
  <si>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</si>
  <si>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</si>
  <si>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</si>
  <si>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</si>
  <si>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</si>
  <si>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</si>
  <si>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</si>
  <si>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</si>
  <si>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</si>
  <si>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</si>
  <si>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</si>
  <si>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</si>
  <si>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</si>
  <si>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</si>
  <si>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</si>
  <si>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</si>
  <si>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</si>
  <si>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</si>
  <si>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</si>
  <si>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</si>
  <si>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</si>
  <si>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</si>
  <si>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</si>
  <si>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</si>
  <si>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</si>
  <si>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</si>
  <si>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</si>
  <si>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NEDD803</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</si>
  <si>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</si>
  <si>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</si>
  <si>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</si>
  <si>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</si>
  <si>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</si>
  <si>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</si>
  <si>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NEDD802</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</si>
  <si>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</si>
  <si>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</si>
  <si>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</si>
  <si>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</si>
  <si>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</si>
  <si>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</si>
  <si>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</si>
  <si>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</si>
  <si>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</si>
  <si>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</si>
  <si>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</si>
  <si>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</si>
  <si>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</si>
  <si>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</si>
  <si>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</si>
  <si>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</si>
  <si>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</si>
  <si>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</si>
  <si>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</si>
  <si>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</si>
  <si>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</si>
  <si>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</si>
  <si>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</si>
  <si>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</si>
  <si>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</si>
  <si>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</si>
  <si>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</si>
  <si>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</si>
  <si>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</si>
  <si>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</si>
  <si>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</si>
  <si>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</si>
  <si>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</si>
  <si>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</si>
  <si>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</si>
  <si>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</si>
  <si>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</si>
  <si>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</si>
  <si>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</si>
  <si>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</si>
  <si>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</si>
  <si>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</si>
  <si>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</si>
  <si>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</si>
  <si>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</si>
  <si>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</si>
  <si>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</si>
  <si>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</si>
  <si>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</si>
  <si>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</si>
  <si>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</si>
  <si>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</si>
  <si>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</si>
  <si>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</si>
  <si>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</si>
  <si>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</si>
  <si>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</si>
  <si>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</si>
  <si>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</si>
  <si>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</si>
  <si>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</si>
  <si>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</si>
  <si>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</si>
  <si>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</si>
  <si>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</si>
  <si>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</si>
  <si>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</si>
  <si>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</si>
  <si>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</si>
  <si>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</si>
  <si>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</si>
  <si>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</si>
  <si>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</si>
  <si>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</si>
  <si>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</si>
  <si>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</si>
  <si>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</si>
  <si>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</si>
  <si>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</si>
  <si>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</si>
  <si>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</si>
  <si>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</si>
  <si>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</si>
  <si>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</si>
  <si>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</si>
  <si>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</si>
  <si>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</si>
  <si>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</si>
  <si>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</si>
  <si>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</si>
  <si>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</si>
  <si>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</si>
  <si>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</si>
  <si>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</si>
  <si>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</si>
  <si>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</si>
  <si>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MCP932</t>
  </si>
  <si>
    <t>MEP932</t>
  </si>
  <si>
    <t>MCP933</t>
  </si>
  <si>
    <t>Practicum in Counselling Psychology III</t>
  </si>
  <si>
    <t>MEP933</t>
  </si>
  <si>
    <t>Practicum in Educational Psychology III</t>
  </si>
  <si>
    <t>(Coordinator) Assoc Prof Li Jia, jia.li@nie.edu.sg/</t>
  </si>
  <si>
    <t>(Coordinator) Asst Prof Zhan Fangqiong, fangqiong.zhan@nie.edu.sg/</t>
  </si>
  <si>
    <r>
      <rPr>
        <sz val="11"/>
        <color rgb="FF000000"/>
        <rFont val="Calibri"/>
        <family val="2"/>
        <scheme val="minor"/>
      </rPr>
      <t xml:space="preserve">Teaching dates
Dr Paul Shutler - 15/8, 22/8, 29/8, 5/9, 12/9                      
Dr Pauline Tiong - 19/9,26/9,3/10,10/10,17/10,24/10,31/10,7/11            </t>
    </r>
    <r>
      <rPr>
        <b/>
        <sz val="11"/>
        <color rgb="FF000000"/>
        <rFont val="Calibri"/>
        <family val="2"/>
        <scheme val="minor"/>
      </rPr>
      <t xml:space="preserve">           </t>
    </r>
  </si>
  <si>
    <t>Teaching Dates                      
A/P Ho Weng Kin - 11/8        
Dr Tan Geok Choo - 18/8, 25/8, 1/9, 8/9, 15/9, 22/9     
Dr Willie Wong Han Wah - 29/9, 6/10,13/10, 27/10, 3/11, 10/11</t>
  </si>
  <si>
    <t>SoLec Classroom
(TBA)</t>
  </si>
  <si>
    <t>MDP (DP): 19
Graduate 
Students: 5</t>
  </si>
  <si>
    <t>MED (DP) students (19)
Graduate students:5</t>
  </si>
  <si>
    <t>MDP (DP): 18
Graduate 
Students: 6</t>
  </si>
  <si>
    <t>MED (DP) students (18)
Graduate studentt (6)</t>
  </si>
  <si>
    <t xml:space="preserve">Teaching dates
Dr Paul Shutler - 15/8, 22/8, 29/8, 5/9, 12/9                      
Dr Pauline Tiong - 19/9,26/9,3/10,10/10,17/10,24/10,31/10,7/11                       </t>
  </si>
  <si>
    <t xml:space="preserve"> </t>
  </si>
  <si>
    <t>(Coordinator) Dr Norman Lim T-Lon, norman.lim@nie.edu.sg/</t>
  </si>
  <si>
    <t xml:space="preserve">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
</t>
  </si>
  <si>
    <t>^ Please refer to the "Aug 2025 Course Synopses" tab.</t>
  </si>
  <si>
    <t xml:space="preserve">Sociophonetics: Studies of Speech in Society	</t>
  </si>
  <si>
    <t>NIE5-01-TR506</t>
  </si>
  <si>
    <t>(Coordinator) Asst Prof Jasper Sim Hong, jasper.sim@nie.edu.sg/</t>
  </si>
  <si>
    <t>Wednesday, 18:00 - 20:00</t>
  </si>
  <si>
    <t>NIE5-01-TR505</t>
  </si>
  <si>
    <t>(Coordinator) Dr Guo Libo, libo.guo@nie.edu.sg/ Dr Mark Fifer Seilhamer, mark.seilhamer@nie.edu.sg</t>
  </si>
  <si>
    <t>(Coordinator) Dr Guo Libo, libo.guo@nie.edu.sg/ Dr Willy Ardian Renandya, willy.renandya@nie.edu.sg</t>
  </si>
  <si>
    <t xml:space="preserve">(Coordinator) Dr Jennifer Wong, jennifer.wong@nie.edu.sg/ </t>
  </si>
  <si>
    <t>MED DP FT: 8</t>
  </si>
  <si>
    <t>MED DP FT students: 8</t>
  </si>
  <si>
    <t>MED DP PT: 5 
MED DP FT: 3</t>
  </si>
  <si>
    <t>MED (EC) Aug 2025 FT, Jan 2025 PT &amp; Aug 2024 PT students 
Please write to tutor for approval only when quota is filled up</t>
  </si>
  <si>
    <t>MED (EC) Aug 2024 &amp; Jan 2025 students 
Please write to tutor for approval only when quota is filled up</t>
  </si>
  <si>
    <t>MED (EC) Jan 2024, Aug 2024 &amp; Jan 2025 students 
Please write to tutor for approval only when quota is filled up</t>
  </si>
  <si>
    <t>MED (SE) students except Aug 2025 PT intake;</t>
  </si>
  <si>
    <t xml:space="preserve">MED (SE) students except Aug 2025 PT intake; </t>
  </si>
  <si>
    <t xml:space="preserve">MED (SE) students except Aug 2025 PT intake, completed MED900; </t>
  </si>
  <si>
    <t>Tutorial Group 25</t>
  </si>
  <si>
    <t>Tuesday, 14:30 - 16:30</t>
  </si>
  <si>
    <t>(Coordinator) Dr Mercy Karuniah Jesuvadian, mercy.michael@nie.edu.sg/</t>
  </si>
  <si>
    <t>MED (EC) Jan 2025 FT students</t>
  </si>
  <si>
    <t>TBA</t>
  </si>
  <si>
    <t>NIE2-02-05 (Education Computing Lab 4)
NIE2-02-04 (LSA ECL5 - BYOD)
NIE2-02-03 (LSA ECL6 - BYOD)</t>
  </si>
  <si>
    <t>Scheduled together with MAE904 (TG01)</t>
  </si>
  <si>
    <t>(Coordinator) Dr Lim Ching-Tse Donna, donna.lim@nie.edu.sg/</t>
  </si>
  <si>
    <t>(Coordinator) Dr Lim Ching-Tse Donna, donna.lim@nie.edu.sg/Dr Willy Ardian Renandya, willy.renandya@nie.edu.sg</t>
  </si>
  <si>
    <t>(blank)</t>
  </si>
  <si>
    <t>(Coordinator) Dr Christine Anita Xavier, christine.xavier@nie.edu.sg/ Ms Choo Li Lin</t>
  </si>
  <si>
    <t>Scheduled together with MAE903 (TG01)</t>
  </si>
  <si>
    <t>The Arc, 
LHN-TR+29</t>
  </si>
  <si>
    <t xml:space="preserve">(Coordinator) Dr Cheng Yuanshan, yuanshan.cheng@nie.edu.sg/ </t>
  </si>
  <si>
    <t xml:space="preserve">(Coordinator) Dr Rosanne Jocson, rosanne.jocson@nie.edu.sg/ </t>
  </si>
  <si>
    <t xml:space="preserve">(Coordinator) Dr Betsy Ng Ling Ling, betsy.ng@nie.edu.sg/ </t>
  </si>
  <si>
    <t xml:space="preserve">(Coordinator) Dr Wong Chuan Yuh Ethan, ethan.wong@nie.edu.sg/ </t>
  </si>
  <si>
    <t>Graduate students 
except MED (SE) Aug 2025 PT intake</t>
  </si>
  <si>
    <t>Scheduled together with MAE903 (TG02)</t>
  </si>
  <si>
    <t>(Coordinator) Assoc Prof Gregory Arief D Liem, gregory.liem@nie.edu.sg/ Assoc Prof Caroline Koh, caroline.koh@nie.edu.sg/ Dr Chue Kah Loong, kahloong.chue@nie.edu.sg/ Dr Yvonne Seng, beegek.seng@nie.edu.sg/ Dr Tan Ser Hong, serhong.tan@nie.edu.sg</t>
  </si>
  <si>
    <t>Scheduled together with EDEL901 (TG01)</t>
  </si>
  <si>
    <t>Scheduled together with EDEL901 (TG02)</t>
  </si>
  <si>
    <t>EDTM904</t>
  </si>
  <si>
    <t>Education at the Intersection of AI and Neuroscience</t>
  </si>
  <si>
    <t>Scheduled together with MUE902</t>
  </si>
  <si>
    <t>Scheduled together with EDTM904</t>
  </si>
  <si>
    <t>Scheduled together with MSL906</t>
  </si>
  <si>
    <t xml:space="preserve">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
</t>
  </si>
  <si>
    <t>(Coordinator) Assoc Prof Quek Choon Lang, Gwendoline, choonlang.quek@nie.edu.sg/ Asst Prof Li Qiujie, qiujie.li@nie.edu.sg/ Assoc Prof Chen Wenli, wenli.chen@nie.edu.sg/</t>
  </si>
  <si>
    <t>Monday, 17:30 - 21:00</t>
  </si>
  <si>
    <t>Scheduled together with MAE916</t>
  </si>
  <si>
    <t>Scheduled together with EDEL904</t>
  </si>
  <si>
    <t>EdD (Music) students. 
For PhD students, please write to the course instructor to seek permission.</t>
  </si>
  <si>
    <t>MEd (Music) students. 
For other graduate students, please write to the course instructor to seek permission.</t>
  </si>
  <si>
    <t>EdD (Educational Leadership and Change) students</t>
  </si>
  <si>
    <t>EdD (Learning &amp; Motivation) students. 
For PhD students, please write to the course instructor to seek permission.</t>
  </si>
  <si>
    <t>EdD (Technologies and Technology-Mediated Learning Environments) students.</t>
  </si>
  <si>
    <t>NIE3-02-32
(History Learning Lab)</t>
  </si>
  <si>
    <t>Graduate students.</t>
  </si>
  <si>
    <t>MED C&amp;T) students (16)
MAEM students (3)</t>
  </si>
  <si>
    <t>(Coordinator) Assoc Prof Stuart Victor Springham, stuart.springham@nie.edu.sg/ Prof Rajdeep Singh Rawat, rajdeep.rawat@nie.edu.sg/ Prof Kwek Leong Chuan, leongchuan.kwek@nie.edu.sg/ Prof Xu Shuyan, shuyan.xu@nie.edu.sg/</t>
  </si>
  <si>
    <t>(Coordinator) Assoc Prof Yan Yaw Kai, yawkai.yan@nie.edu.sg/ Prof Xu Shuyan, shuyan.xu@nie.edu.sg/</t>
  </si>
  <si>
    <t>(Coordinator) Dr Goh Pi Lee, Beverly, beverly.goh@nie.edu.sg/ Dr Norman Lim T-Lon, norman.lim@nie.edu.sg/</t>
  </si>
  <si>
    <t>Tuesday, 14:30 - 17:30</t>
  </si>
  <si>
    <t>(NIE7-B1-01) 
Math Lab 1</t>
  </si>
  <si>
    <r>
      <rPr>
        <u/>
        <sz val="11"/>
        <color rgb="FF000000"/>
        <rFont val="Calibri"/>
        <family val="2"/>
        <scheme val="minor"/>
      </rPr>
      <t xml:space="preserve">Novena Campus:
</t>
    </r>
    <r>
      <rPr>
        <sz val="11"/>
        <color rgb="FF000000"/>
        <rFont val="Calibri"/>
        <family val="2"/>
        <scheme val="minor"/>
      </rPr>
      <t>CSB Seminar Room 7-2</t>
    </r>
  </si>
  <si>
    <t>Wednesday, 13:00 - 16:00</t>
  </si>
  <si>
    <t>TLDC 
(NIE3-B1-02)</t>
  </si>
  <si>
    <t>Friday, 16:00 - 19:00</t>
  </si>
  <si>
    <t>Thursday, 15:00 - 18:00</t>
  </si>
  <si>
    <t>Novena Campus:
CSB Seminar Room 7-2</t>
  </si>
  <si>
    <t>NIE7-01-TR701 
(only on 
28 Aug 2025)
NIE7-01-TR716</t>
  </si>
  <si>
    <t>NIE3-01-TR322</t>
  </si>
  <si>
    <t>Monday, 18:30 - 20:30</t>
  </si>
  <si>
    <t>(Coordinator) Dr Lim Tong Li, Christina, christina.ratnam@nie.edu.sg/</t>
  </si>
  <si>
    <t>(Coordinator) Dr Teo Juin Ee, juinee.teo@nie.edu.sg/ Ms Ng Tien Ni Jenny, ng.jenny@nie.edu.sg/ Mr Lai Shang-Yi Jason Matthew, jason.lai@nie.edu.sg/</t>
  </si>
  <si>
    <t>NIE3-01-TR313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</si>
</sst>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sz val="12"/>
      <color theme="1"/>
      <name val="Calibri"/>
      <family val="2"/>
      <scheme val="minor"/>
    </font>
    <font>
      <b/>
      <sz val="12"/>
      <color theme="0"/>
      <name val="Calibri"/>
      <family val="2"/>
      <scheme val="minor"/>
    </font>
    <font>
      <b/>
      <u/>
      <sz val="12"/>
      <color theme="0"/>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
      <sz val="11"/>
      <color rgb="FF242424"/>
      <name val="Calibri"/>
      <family val="2"/>
      <scheme val="minor"/>
    </font>
    <font>
      <b/>
      <sz val="11"/>
      <color rgb="FF000000"/>
      <name val="Calibri"/>
      <family val="2"/>
      <scheme val="minor"/>
    </font>
    <font>
      <sz val="11"/>
      <color theme="7"/>
      <name val="Calibri"/>
      <family val="2"/>
      <scheme val="minor"/>
    </font>
    <font>
      <u/>
      <sz val="11"/>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32" fillId="0" borderId="0"/>
    <xf numFmtId="0" fontId="33" fillId="0" borderId="0"/>
    <xf numFmtId="0" fontId="1" fillId="0" borderId="0"/>
    <xf numFmtId="0" fontId="23" fillId="0" borderId="0"/>
    <xf numFmtId="0" fontId="1" fillId="0" borderId="0"/>
    <xf numFmtId="0" fontId="34" fillId="0" borderId="0"/>
    <xf numFmtId="0" fontId="23" fillId="0" borderId="0"/>
    <xf numFmtId="0" fontId="1" fillId="0" borderId="0"/>
  </cellStyleXfs>
  <cellXfs count="74">
    <xf numFmtId="0" fontId="0" fillId="0" borderId="0" xfId="0"/>
    <xf numFmtId="0" fontId="0" fillId="0" borderId="0" xfId="0" applyAlignment="1">
      <alignment horizontal="center" vertical="top" wrapText="1"/>
    </xf>
    <xf numFmtId="0" fontId="0" fillId="0" borderId="0" xfId="0" pivotButton="1" applyAlignment="1">
      <alignment horizontal="left" vertical="top" wrapText="1"/>
    </xf>
    <xf numFmtId="0" fontId="0" fillId="0" borderId="0" xfId="0" applyAlignment="1">
      <alignment horizontal="left" vertical="top" wrapText="1"/>
    </xf>
    <xf numFmtId="0" fontId="27"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165" fontId="26" fillId="33" borderId="10" xfId="0" applyNumberFormat="1" applyFont="1" applyFill="1" applyBorder="1" applyAlignment="1">
      <alignment horizontal="left" vertical="top"/>
    </xf>
    <xf numFmtId="167" fontId="25" fillId="0" borderId="0" xfId="0" applyNumberFormat="1"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top"/>
    </xf>
    <xf numFmtId="0" fontId="19" fillId="0" borderId="0" xfId="0" applyFont="1" applyAlignment="1">
      <alignment horizontal="left" vertical="center" wrapText="1"/>
    </xf>
    <xf numFmtId="0" fontId="26"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0" fontId="26" fillId="0" borderId="0" xfId="0" applyFont="1" applyAlignment="1" applyProtection="1">
      <alignment horizontal="left" vertical="top" wrapText="1"/>
      <protection locked="0"/>
    </xf>
    <xf numFmtId="0" fontId="13" fillId="34" borderId="11" xfId="0" applyFont="1" applyFill="1" applyBorder="1" applyAlignment="1">
      <alignment horizontal="center" vertical="top" wrapText="1"/>
    </xf>
    <xf numFmtId="0" fontId="35" fillId="0" borderId="0" xfId="0" applyFont="1" applyAlignment="1">
      <alignment horizontal="left" vertical="top"/>
    </xf>
    <xf numFmtId="0" fontId="35" fillId="0" borderId="10" xfId="0" applyFont="1" applyBorder="1" applyAlignment="1">
      <alignment horizontal="left" vertical="top"/>
    </xf>
    <xf numFmtId="0" fontId="26" fillId="0" borderId="0" xfId="0" applyFont="1" applyAlignment="1">
      <alignment horizontal="left" vertical="center" wrapText="1"/>
    </xf>
    <xf numFmtId="0" fontId="20" fillId="33" borderId="12" xfId="0" applyFont="1" applyFill="1" applyBorder="1" applyAlignment="1">
      <alignment horizontal="left" vertical="center" wrapText="1"/>
    </xf>
    <xf numFmtId="0" fontId="20" fillId="33" borderId="13"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8" xfId="0" applyBorder="1" applyAlignment="1">
      <alignment horizontal="left" vertical="center" wrapText="1"/>
    </xf>
    <xf numFmtId="0" fontId="39" fillId="0" borderId="0" xfId="0" applyFont="1" applyAlignment="1">
      <alignment horizontal="left" vertical="center" wrapText="1"/>
    </xf>
    <xf numFmtId="0" fontId="25" fillId="0" borderId="0" xfId="0" applyFont="1" applyAlignment="1">
      <alignment horizontal="left" vertical="center" wrapText="1"/>
    </xf>
    <xf numFmtId="166" fontId="25" fillId="0" borderId="0" xfId="0" applyNumberFormat="1" applyFont="1" applyAlignment="1">
      <alignment horizontal="left" vertical="center" wrapText="1"/>
    </xf>
    <xf numFmtId="164" fontId="25" fillId="0" borderId="0" xfId="0" applyNumberFormat="1" applyFont="1" applyAlignment="1">
      <alignment horizontal="left" vertical="center" wrapText="1"/>
    </xf>
    <xf numFmtId="0" fontId="24" fillId="0" borderId="0" xfId="0" applyFont="1" applyAlignment="1">
      <alignment horizontal="left" vertical="center" wrapText="1"/>
    </xf>
    <xf numFmtId="0" fontId="27"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0" fillId="37" borderId="10" xfId="0" applyFill="1" applyBorder="1" applyAlignment="1">
      <alignment horizontal="left" vertical="center" wrapText="1"/>
    </xf>
    <xf numFmtId="0" fontId="0" fillId="0" borderId="16" xfId="0" applyBorder="1" applyAlignment="1">
      <alignment horizontal="left" vertical="center" wrapText="1"/>
    </xf>
    <xf numFmtId="0" fontId="36" fillId="0" borderId="15" xfId="0" applyFont="1" applyBorder="1" applyAlignment="1">
      <alignment horizontal="left" vertical="center" wrapText="1"/>
    </xf>
    <xf numFmtId="0" fontId="16" fillId="0" borderId="17" xfId="0" applyFont="1" applyBorder="1" applyAlignment="1">
      <alignment horizontal="left" vertical="center" wrapText="1"/>
    </xf>
    <xf numFmtId="0" fontId="36" fillId="0" borderId="12" xfId="0" applyFont="1" applyBorder="1" applyAlignment="1">
      <alignment horizontal="left" vertical="center" wrapText="1"/>
    </xf>
    <xf numFmtId="15" fontId="27" fillId="0" borderId="10" xfId="0" applyNumberFormat="1" applyFont="1" applyBorder="1" applyAlignment="1">
      <alignment horizontal="left" vertical="center" wrapText="1"/>
    </xf>
    <xf numFmtId="0" fontId="36" fillId="0" borderId="10" xfId="0" applyFont="1" applyBorder="1" applyAlignment="1">
      <alignment horizontal="left" vertical="center" wrapText="1"/>
    </xf>
    <xf numFmtId="0" fontId="0" fillId="0" borderId="17" xfId="0" applyBorder="1" applyAlignment="1">
      <alignment horizontal="left" vertical="center" wrapText="1"/>
    </xf>
    <xf numFmtId="0" fontId="36" fillId="0" borderId="17" xfId="0" applyFont="1" applyBorder="1" applyAlignment="1">
      <alignment horizontal="left" vertical="center" wrapText="1"/>
    </xf>
    <xf numFmtId="0" fontId="2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9" xfId="0" applyFont="1" applyBorder="1" applyAlignment="1">
      <alignment horizontal="left" vertical="center" wrapText="1"/>
    </xf>
    <xf numFmtId="0" fontId="36" fillId="37" borderId="15" xfId="0" applyFont="1" applyFill="1" applyBorder="1" applyAlignment="1">
      <alignment horizontal="left" vertical="center" wrapText="1"/>
    </xf>
    <xf numFmtId="0" fontId="36" fillId="37" borderId="12" xfId="0" applyFont="1" applyFill="1" applyBorder="1" applyAlignment="1">
      <alignment horizontal="left" vertical="center" wrapText="1"/>
    </xf>
    <xf numFmtId="0" fontId="22" fillId="0" borderId="0" xfId="0" applyFont="1" applyAlignment="1">
      <alignment horizontal="left" vertical="center" wrapText="1"/>
    </xf>
    <xf numFmtId="0" fontId="37" fillId="0" borderId="10" xfId="0" applyFont="1" applyBorder="1" applyAlignment="1">
      <alignment horizontal="left" vertical="center" wrapText="1"/>
    </xf>
    <xf numFmtId="0" fontId="37" fillId="0" borderId="15" xfId="0" applyFont="1" applyBorder="1" applyAlignment="1">
      <alignment horizontal="left" vertical="center" wrapText="1"/>
    </xf>
    <xf numFmtId="0" fontId="0" fillId="0" borderId="15" xfId="0" applyBorder="1" applyAlignment="1">
      <alignment horizontal="left" vertical="center" wrapText="1"/>
    </xf>
    <xf numFmtId="0" fontId="27" fillId="0" borderId="15" xfId="0" applyFont="1" applyBorder="1" applyAlignment="1">
      <alignment horizontal="left" vertical="center" wrapText="1"/>
    </xf>
    <xf numFmtId="0" fontId="1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20" xfId="0" applyFont="1" applyBorder="1" applyAlignment="1">
      <alignment horizontal="left" vertical="center" wrapText="1"/>
    </xf>
    <xf numFmtId="0" fontId="38" fillId="0" borderId="10" xfId="0" applyFont="1" applyBorder="1" applyAlignment="1">
      <alignment horizontal="left" vertical="top" wrapText="1"/>
    </xf>
    <xf numFmtId="0" fontId="0" fillId="0" borderId="10" xfId="0" applyBorder="1" applyAlignment="1">
      <alignment vertical="top" wrapText="1"/>
    </xf>
    <xf numFmtId="0" fontId="26" fillId="0" borderId="0" xfId="0" applyFont="1" applyAlignment="1">
      <alignment horizontal="left" vertical="top" wrapText="1"/>
    </xf>
    <xf numFmtId="0" fontId="36" fillId="0" borderId="0" xfId="0" applyFont="1" applyAlignment="1">
      <alignment horizontal="left" vertical="center" wrapText="1"/>
    </xf>
    <xf numFmtId="0" fontId="0" fillId="0" borderId="0" xfId="0" applyAlignment="1">
      <alignment horizontal="left"/>
    </xf>
    <xf numFmtId="0" fontId="18" fillId="0" borderId="0" xfId="0" applyFont="1" applyAlignment="1">
      <alignment horizontal="left" vertical="center"/>
    </xf>
    <xf numFmtId="0" fontId="22" fillId="0" borderId="0" xfId="0" applyFont="1" applyAlignment="1" applyProtection="1">
      <alignment horizontal="left" vertical="center"/>
      <protection locked="0"/>
    </xf>
    <xf numFmtId="0" fontId="26" fillId="0" borderId="0" xfId="0" applyFont="1" applyAlignment="1" applyProtection="1">
      <alignment horizontal="left" vertical="center" wrapText="1"/>
      <protection locked="0"/>
    </xf>
    <xf numFmtId="165" fontId="0" fillId="0" borderId="0" xfId="0" applyNumberFormat="1" applyAlignment="1">
      <alignment horizontal="left" vertical="top" wrapText="1"/>
    </xf>
    <xf numFmtId="0" fontId="22"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right" vertical="center" wrapText="1"/>
    </xf>
    <xf numFmtId="0" fontId="0" fillId="0" borderId="0" xfId="0" applyAlignment="1">
      <alignment horizontal="right" vertical="center" wrapText="1"/>
    </xf>
    <xf numFmtId="0" fontId="37" fillId="0" borderId="21" xfId="0" applyFont="1" applyBorder="1" applyAlignment="1">
      <alignment horizontal="left" vertical="center" wrapText="1"/>
    </xf>
    <xf numFmtId="167" fontId="0" fillId="0" borderId="0" xfId="0" applyNumberFormat="1" applyAlignment="1">
      <alignment horizontal="left" vertical="center" wrapText="1"/>
    </xf>
    <xf numFmtId="0" fontId="24" fillId="0" borderId="0" xfId="0" applyFont="1" applyAlignment="1">
      <alignment horizontal="right" vertical="center" wrapText="1"/>
    </xf>
    <xf numFmtId="15" fontId="0" fillId="0" borderId="0" xfId="0" applyNumberFormat="1"/>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88">
    <dxf>
      <numFmt numFmtId="0" formatCode="General"/>
      <alignment horizontal="center"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5891.410410532408" createdVersion="6" refreshedVersion="8" minRefreshableVersion="3" recordCount="218" xr:uid="{00000000-000A-0000-FFFF-FFFF24000000}">
  <cacheSource type="worksheet">
    <worksheetSource ref="A7:M225" sheet="CourseTimeTable"/>
  </cacheSource>
  <cacheFields count="13">
    <cacheField name="Programme" numFmtId="0">
      <sharedItems containsMixedTypes="1" containsNumber="1" containsInteger="1" minValue="236" maxValue="257" count="51">
        <s v="Master of Arts (Applied Linguistics)"/>
        <s v="Master of Arts (Applied Psychology)"/>
        <s v="Master of Arts (Counselling and Guidance)"/>
        <s v="Master of Arts (Educational Management)"/>
        <s v="Master of Arts (Instructional Design and Technology)"/>
        <s v="Master of Arts (Teaching Chinese as an International Language)"/>
        <s v="Master of Arts in Humanities Education"/>
        <s v="Master of Arts in Professional Education (Training and Development)"/>
        <s v="Master of Education (Art)"/>
        <s v="Master of Education (Chinese Language)"/>
        <s v="Master of Education (Curriculum and Teaching)"/>
        <s v="Master of Education (Developmental Psychology)"/>
        <s v="Master of Education (Early Childhood)"/>
        <s v="Master of Education (Educational Assessment)"/>
        <s v="Master of Education (English)"/>
        <s v="Master of Education (High Ability Studies)"/>
        <s v="Master of Education (Learning Sciences and Technologies)"/>
        <s v="Master of Education (Malay Language)"/>
        <s v="Master of Education (Mathematics)"/>
        <s v="Master of Education (Music)"/>
        <s v="Master of Education (Science)"/>
        <s v="Master of Education (Special Education)"/>
        <s v="Master of Education (Tamil Language)"/>
        <s v="Master of Science (Exercise and Sport Studies)"/>
        <s v="Master of Science (Life Sciences)"/>
        <s v="Master of Science (Mathematics for Educators)"/>
        <s v="Master of Science (Science of Learning)"/>
        <s v="Master of Teaching"/>
        <s v="NIE Doctor in Education"/>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55">
        <s v="MAE900"/>
        <s v="MAE902"/>
        <s v="MAE903"/>
        <s v="MAE904"/>
        <s v="MAE905"/>
        <s v="MAE909"/>
        <s v="MAE916"/>
        <s v="MAE919"/>
        <s v="MAE923"/>
        <s v="MAE990"/>
        <s v="MAP819"/>
        <s v="MAP902"/>
        <s v="MCP809"/>
        <s v="MCP815"/>
        <s v="MCP817"/>
        <s v="MCP823"/>
        <s v="MCP832"/>
        <s v="MCP833"/>
        <s v="MCP931"/>
        <s v="MEP832"/>
        <s v="MEP833"/>
        <s v="MEP900"/>
        <s v="MEP913"/>
        <s v="MEP926"/>
        <s v="MEP931"/>
        <s v="MAC810"/>
        <s v="MAC812"/>
        <s v="MAC813"/>
        <s v="MAC814"/>
        <s v="MAC818"/>
        <s v="MAC820"/>
        <s v="MAC821"/>
        <s v="MAC830"/>
        <s v="MAC831"/>
        <s v="MEM902"/>
        <s v="MEM903"/>
        <s v="MEM910"/>
        <s v="MEM918"/>
        <s v="MEM932"/>
        <s v="MID905"/>
        <s v="MID915"/>
        <s v="MID922"/>
        <s v="MID944"/>
        <s v="MID945"/>
        <s v="MTCL901"/>
        <s v="MTCL902"/>
        <s v="MTCL903"/>
        <s v="MTCL904"/>
        <s v="MTCL905"/>
        <s v="MTCL906"/>
        <s v="MTCL907"/>
        <s v="MTCL908"/>
        <s v="MTCL909"/>
        <s v="MTCL910"/>
        <s v="MTCL911"/>
        <s v="MTCL912"/>
        <s v="MTCL913"/>
        <s v="MAS901"/>
        <s v="MAS939"/>
        <s v="MAS944"/>
        <s v="MAS947"/>
        <s v="MTD900"/>
        <s v="MTD901"/>
        <s v="MTD903"/>
        <s v="MTD907"/>
        <s v="MTD909"/>
        <s v="MTD913"/>
        <s v="MEA901"/>
        <s v="MEA903"/>
        <s v="MED902"/>
        <s v="MCL907"/>
        <s v="MCL910"/>
        <s v="MCL911"/>
        <s v="MCT901"/>
        <s v="MCT902"/>
        <s v="MCT903"/>
        <s v="MCT904"/>
        <s v="MCT905"/>
        <s v="MCT913"/>
        <s v="MCT914"/>
        <s v="MCT921"/>
        <s v="MCT933"/>
        <s v="MCT935"/>
        <s v="MED900"/>
        <s v="MDP901"/>
        <s v="MDP902"/>
        <s v="MDP904"/>
        <s v="MDP906"/>
        <s v="MDP907"/>
        <s v="MDP909"/>
        <s v="MDP912"/>
        <s v="MEC901"/>
        <s v="MEC902"/>
        <s v="MEC903"/>
        <s v="MEC906"/>
        <s v="MEC909"/>
        <s v="MEC910"/>
        <s v="MAX902"/>
        <s v="MAX914"/>
        <s v="MAX921"/>
        <s v="MAX922"/>
        <s v="MAX924"/>
        <s v="MED903"/>
        <s v="MED905"/>
        <s v="MEL901"/>
        <s v="MEL902"/>
        <s v="MEL914"/>
        <s v="MEL917"/>
        <s v="MEL920"/>
        <s v="MEL921"/>
        <s v="MEL922"/>
        <s v="MHA901"/>
        <s v="MLT901"/>
        <s v="MLT902"/>
        <s v="MLT908"/>
        <s v="MLT915"/>
        <s v="MML904"/>
        <s v="MME901"/>
        <s v="MME906"/>
        <s v="MME915"/>
        <s v="MME921"/>
        <s v="MUE902"/>
        <s v="MUE904"/>
        <s v="MSC905"/>
        <s v="MSC911"/>
        <s v="MSE902"/>
        <s v="MSE913"/>
        <s v="MSE914"/>
        <s v="MSE915"/>
        <s v="MTL905"/>
        <s v="MTL906"/>
        <s v="MES901"/>
        <s v="MES904"/>
        <s v="MES910"/>
        <s v="MES917"/>
        <s v="MLS900"/>
        <s v="MLS921"/>
        <s v="MLS929"/>
        <s v="MLS942"/>
        <s v="MLS943"/>
        <s v="MLS950"/>
        <s v="MLS963"/>
        <s v="MLS972"/>
        <s v="MSM901"/>
        <s v="MSM902"/>
        <s v="MSM904"/>
        <s v="MSM905"/>
        <s v="MSM907"/>
        <s v="MSM972"/>
        <s v="MSL906"/>
        <s v="MSL907"/>
        <s v="MSL908"/>
        <s v="MSL909"/>
        <s v="MTC903"/>
        <s v="MTC904"/>
        <s v="MTC907"/>
        <s v="EDEL901"/>
        <s v="EDEL902"/>
        <s v="EDEL904"/>
        <s v="EDEL906"/>
        <s v="EDLC902"/>
        <s v="EDLM902"/>
        <s v="EDTM904"/>
        <s v="EDVP922"/>
        <s v="NEDD901"/>
        <s v="NEDD902"/>
        <s v="NEDD903"/>
        <s v="MAE922" u="1"/>
        <s v="MTD914" u="1"/>
        <s v="MSC907" u="1"/>
        <s v="MAE901" u="1"/>
        <s v="MAE908" u="1"/>
        <s v="MAE918" u="1"/>
        <s v="MAP810" u="1"/>
        <s v="MCP812" u="1"/>
        <s v="MCP814" u="1"/>
        <s v="MCP818" u="1"/>
        <s v="MCP821" u="1"/>
        <s v="MCP822" u="1"/>
        <s v="MCP909" u="1"/>
        <s v="MEP820" u="1"/>
        <s v="MEP821" u="1"/>
        <s v="MEP822" u="1"/>
        <s v="MEP823" u="1"/>
        <s v="MEP824" u="1"/>
        <s v="MEP825" u="1"/>
        <s v="MAC811" u="1"/>
        <s v="MAC815" u="1"/>
        <s v="MAC816" u="1"/>
        <s v="MAC817" u="1"/>
        <s v="MAC819" u="1"/>
        <s v="MAC824" u="1"/>
        <s v="MEM908" u="1"/>
        <s v="MEM913" u="1"/>
        <s v="MEM916" u="1"/>
        <s v="MEM931" u="1"/>
        <s v="MID901" u="1"/>
        <s v="MID906" u="1"/>
        <s v="MID917" u="1"/>
        <s v="MID941" u="1"/>
        <s v="MID942" u="1"/>
        <s v="MAS912" u="1"/>
        <s v="MAS936" u="1"/>
        <s v="MAS950" u="1"/>
        <s v="MAS982" u="1"/>
        <s v="MTD902" u="1"/>
        <s v="MTD908" u="1"/>
        <s v="MTD910" u="1"/>
        <s v="MTD912" u="1"/>
        <s v="MEA902" u="1"/>
        <s v="MEA904" u="1"/>
        <s v="MCL903" u="1"/>
        <s v="MCL906" u="1"/>
        <s v="MCL912" u="1"/>
        <s v="MCT911" u="1"/>
        <s v="MCT912" u="1"/>
        <s v="MDP903" u="1"/>
        <s v="MDP905" u="1"/>
        <s v="MDP908" u="1"/>
        <s v="MEC904" u="1"/>
        <s v="MEC907" u="1"/>
        <s v="MEC908" u="1"/>
        <s v="MAX901" u="1"/>
        <s v="MAX912" u="1"/>
        <s v="MAX913" u="1"/>
        <s v="MAX933" u="1"/>
        <s v="MED904" u="1"/>
        <s v="MPM901" u="1"/>
        <s v="MPM904" u="1"/>
        <s v="MPM905" u="1"/>
        <s v="MPM908" u="1"/>
        <s v="MPM909" u="1"/>
        <s v="MPM910" u="1"/>
        <s v="MEL913" u="1"/>
        <s v="MEL915" u="1"/>
        <s v="MEL918" u="1"/>
        <s v="MEL928" u="1"/>
        <s v="MLT903" u="1"/>
        <s v="MLT909" u="1"/>
        <s v="MLT913" u="1"/>
        <s v="MML905" u="1"/>
        <s v="MML910" u="1"/>
        <s v="MME916" u="1"/>
        <s v="MME917" u="1"/>
        <s v="MME931" u="1"/>
        <s v="MUE901" u="1"/>
        <s v="MUE903" u="1"/>
        <s v="MSC903" u="1"/>
        <s v="MSC908" u="1"/>
        <s v="MSE901" u="1"/>
        <s v="MSE911" u="1"/>
        <s v="MSE912" u="1"/>
        <s v="MSE916" u="1"/>
        <s v="MTL901" u="1"/>
        <s v="MTL903" u="1"/>
        <s v="MES900" u="1"/>
        <s v="MES902" u="1"/>
        <s v="MES903" u="1"/>
        <s v="MES912" u="1"/>
        <s v="MLS924" u="1"/>
        <s v="MLS948" u="1"/>
        <s v="MLS952" u="1"/>
        <s v="MLS962" u="1"/>
        <s v="MLS964" u="1"/>
        <s v="MLS971" u="1"/>
        <s v="MSM903" u="1"/>
        <s v="MSM906" u="1"/>
        <s v="MSL901" u="1"/>
        <s v="MSL902" u="1"/>
        <s v="MSL903" u="1"/>
        <s v="MSL904" u="1"/>
        <s v="MTC901" u="1"/>
        <s v="MTC902" u="1"/>
        <s v="MTC905" u="1"/>
        <s v="MTC906" u="1"/>
        <s v="EDCT901" u="1"/>
        <s v="EDEL903" u="1"/>
        <s v="EDLC901" u="1"/>
        <s v="EDLM901" u="1"/>
        <s v="EDLM903" u="1"/>
        <s v="EDLM904" u="1"/>
        <s v="EDTM901" u="1"/>
        <s v="EDVP921" u="1"/>
        <s v="NEDD904" u="1"/>
        <s v="MAX923" u="1"/>
        <s v="MED901" u="1"/>
        <m u="1"/>
        <s v="MAP812" u="1"/>
        <s v="MEP813" u="1"/>
        <s v="MEM901" u="1"/>
        <s v="MEM909" u="1"/>
        <s v="MEM917" u="1"/>
        <s v="MID923" u="1"/>
        <s v="MAS914" u="1"/>
        <s v="MAS945" u="1"/>
        <s v="MAS948" u="1"/>
        <s v="MTD911" u="1"/>
        <s v="MCL909" u="1"/>
        <s v="MPM902" u="1"/>
        <s v="MPM907" u="1"/>
        <s v="MPM911" u="1"/>
        <s v="MPM912" u="1"/>
        <s v="MPM913" u="1"/>
        <s v="MEL923" u="1"/>
        <s v="MEL924" u="1"/>
        <s v="MHA904" u="1"/>
        <s v="MLT917" u="1"/>
        <s v="MML902" u="1"/>
        <s v="MME903" u="1"/>
        <s v="MME922" u="1"/>
        <s v="MSC906" u="1"/>
        <s v="MSC909" u="1"/>
        <s v="MTL902" u="1"/>
        <s v="MTL904" u="1"/>
        <s v="MES905" u="1"/>
        <s v="MES911" u="1"/>
        <s v="MES915" u="1"/>
        <s v="MLS922" u="1"/>
        <s v="MLS947" u="1"/>
        <s v="MLS973" u="1"/>
        <s v="MLS985" u="1"/>
        <s v="MSM908" u="1"/>
        <s v="MSM921" u="1"/>
        <s v="MSM924" u="1"/>
        <s v="MSM931" u="1"/>
        <s v="EDME901" u="1"/>
        <s v="NEDD913" u="1"/>
        <s v="MPM903" u="1"/>
        <s v="MLS951" u="1"/>
        <s v="MAP811" u="1"/>
        <s v="MEM904" u="1"/>
        <s v="MEM912" u="1"/>
        <s v="MEM919" u="1"/>
        <s v="MAS931" u="1"/>
        <s v="MAS933" u="1"/>
        <s v="MCT922" u="1"/>
        <s v="MLT916" u="1"/>
        <s v="MML915" u="1"/>
        <s v="MME913" u="1"/>
        <s v="MSC902" u="1"/>
        <s v="MSC904" u="1"/>
        <s v="MTL908" u="1"/>
        <s v="MES906" u="1"/>
        <s v="MES914" u="1"/>
        <s v="MES916" u="1"/>
        <s v="MLS923" u="1"/>
        <s v="MLS926" u="1"/>
        <s v="MLS945" u="1"/>
        <s v="MSM911" u="1"/>
        <s v="MSM912" u="1"/>
        <s v="MSM914" u="1"/>
        <s v="MSM970" u="1"/>
        <s v="EDCT902" u="1"/>
        <s v="EDME902" u="1"/>
        <s v="EDSC902" u="1"/>
        <s v="EDSC904" u="1"/>
        <s v="EDTM902" u="1"/>
        <s v="NEDD912" u="1"/>
        <s v="MHA903" u="1"/>
        <s v="MAE915" u="1"/>
        <s v="MAS919" u="1"/>
        <s v="MCL904" u="1"/>
        <s v="MCL905" u="1"/>
        <s v="MDR903" u="1"/>
        <s v="MEL925" u="1"/>
        <s v="MME905" u="1"/>
        <s v="MME923" u="1"/>
        <s v="MES907" u="1"/>
        <s v="MSL905" u="1"/>
        <s v="EDHS901" u="1"/>
        <s v="MDR904" u="1"/>
        <s v="MLT912" u="1"/>
        <s v="MLS946" u="1"/>
        <s v="MDR902" u="1"/>
        <s v="EDHS902" u="1"/>
        <s v="MLS944" u="1"/>
        <s v="MDP910" u="1"/>
        <s v="MDR922" u="1"/>
        <s v="MSM829" u="1"/>
        <s v="MML908" u="1"/>
        <s v="MML906" u="1"/>
        <s v="MCL807" u="1"/>
        <s v="MCP819" u="1"/>
        <s v="MSM913" u="1"/>
        <s v="MMM800" u="1"/>
        <s v="MES908" u="1"/>
        <s v="MSM935" u="1"/>
        <s v="MSM923" u="1"/>
        <s v="MEM906" u="1"/>
        <s v="MSM933" u="1"/>
        <s v="MEL926" u="1"/>
        <s v="MEM846" u="1"/>
        <s v="MEM914" u="1"/>
        <s v="MSM941" u="1"/>
        <s v="MCL901" u="1"/>
        <s v="MEM854" u="1"/>
        <s v="MALC851" u="1"/>
        <s v="MCT923" u="1"/>
        <s v="MALC831" u="1"/>
        <s v="MAS910" u="1"/>
        <s v="MALC811" u="1"/>
        <s v="MAS940" u="1"/>
        <s v="MTL907" u="1"/>
        <s v="MTD801" u="1"/>
        <s v="EDVP931" u="1"/>
        <s v="MPS907" u="1"/>
        <s v="EDVP911" u="1"/>
        <s v="MLT907" u="1"/>
        <s v="MPS903" u="1"/>
        <s v="SA1001" u="1"/>
        <s v="SA830" u="1"/>
        <s v="MDR901" u="1"/>
        <s v="MDP911" u="1"/>
        <s v="MDR921" u="1"/>
        <s v="MLS987" u="1"/>
        <s v="MEM807" u="1"/>
        <s v="MSM800" u="1"/>
        <s v="MEP819" u="1"/>
        <s v="MAP809" u="1"/>
        <s v="MEM829" u="1"/>
        <s v="MSM810" u="1"/>
        <s v="MES909" u="1"/>
        <s v="MML903" u="1"/>
        <s v="MSM900" u="1"/>
        <s v="MAE907"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13">
        <s v="Research Methodology in Applied Linguistics"/>
        <s v="Language Acquisition Studies"/>
        <s v="Sociolinguistic Perspectives on the Classroom"/>
        <s v="Language Teaching Methodology"/>
        <s v="Language Curriculum: Theory &amp; Practice"/>
        <s v="The Culture and Conventions of Academic Writing"/>
        <s v="Critical Literacy: Theory, Practice, and Research"/>
        <s v="Second Language Phonology"/>
        <s v="Language Assessment in the Digital Age"/>
        <s v="Integrative Project"/>
        <s v="Psychological Disorders Across the Life Span"/>
        <s v="Research Methods and Statistics in Applied Psychology"/>
        <s v="Theories and Techniques of Counselling"/>
        <s v="Family and Marital Counselling"/>
        <s v="Vocational Assessment and Career Counselling"/>
        <s v="Complex Traumatic Stress in Children and Adolescents"/>
        <s v="Practicum in Counselling Psychology I"/>
        <s v="Practicum in Counselling Psychology II"/>
        <s v="Practicum in Counselling Psychology I @ Workplace"/>
        <s v="Practicum in Educational Psychology I"/>
        <s v="Practicum in Educational Psychology II"/>
        <s v="Basic Counselling Skills for Educational Psychologists"/>
        <s v="Psychoeducational Assessment for Educational Psychologists"/>
        <s v="Identifying Disabilities and Cognitive-Behavioural Interventions in Educational Psychology"/>
        <s v="Practicum in Educational Psychology I @ Workplace"/>
        <s v="Ethical, Legal and Professional Issues in Counselling"/>
        <s v="Life-Span Developmental Psychology"/>
        <s v="Career Development and Counselling"/>
        <s v="Theories of Counselling and Psychotherapy"/>
        <s v="Research Methodology and Statistical Analysis in Counselling"/>
        <s v="Introduction to Family Counselling"/>
        <s v="Mental Health and Community Counselling"/>
        <s v="Practicum I"/>
        <s v="Practicum II"/>
        <s v="Assessment Quality and Standards"/>
        <s v="Supervisory Leadership and Curriculum Design"/>
        <s v="Philosophy of Education"/>
        <s v="Globalisation, Educational Change and Pedagogical Reform"/>
        <s v="Critical Inquiry"/>
        <s v="Foundation of Learning and Instruction"/>
        <s v="Training Needs Assessment and Solutions"/>
        <s v="e-Learning Tools for Training"/>
        <s v="Methods for Data Collection and Analysis for Instructional Design Projects"/>
        <s v="Capstone Project for Instructional Design"/>
        <s v="Language Code: Theory and Practice"/>
        <s v="Vocabulary and Grammar: Theory and Practice"/>
        <s v="Chinese-English Contrastive Analysis &amp; Its Application"/>
        <s v="Teaching of Listening &amp; Speaking Skills in TCIL"/>
        <s v="Teaching of Reading And Writing Skills In TCIL"/>
        <s v="Application of Information Technology in TCIL"/>
        <s v="Language Testing &amp; Assessment in TCIL"/>
        <s v="Analysis &amp; Development of Instructional Materials for TCIL"/>
        <s v="Global Chinese and Contemporary China"/>
        <s v="Critical Inquiry in TCIL"/>
        <s v="Professional English for TCIL Instructors"/>
        <s v="Early Childhood Education in TCIL: Theory and Practice"/>
        <s v="Chinese Language Education for International Schools"/>
        <s v="Issues and Research in Humanities Education"/>
        <s v="Action Research in Humanities Education: Theories and Practices"/>
        <s v="Global Cities"/>
        <s v="Sociology of Education"/>
        <s v="Professional Practice Inquiry Skills"/>
        <s v="Professional Practice Inquiry Project"/>
        <s v="Instructional Design Models and Practices"/>
        <s v="Teaching and Learning in Higher Education"/>
        <s v="Research and Issues in Art Education"/>
        <s v="Arts Education and Technology"/>
        <s v="Chinese Language Curriculum Design and Instructional Materials Development"/>
        <s v="Chinese Language Testing and Assessment"/>
        <s v="Application of Information and Communication Technologies in Teaching and Learning of Chinese Language"/>
        <s v="Curriculum: Theories and Issues"/>
        <s v="Crafting the Curriculum"/>
        <s v="Assessment in Education and Learning: Theories, Tensions and Issues"/>
        <s v="Understanding Teachers and Teaching: Theory and Practice"/>
        <s v="Theories and Perspectives of Learning"/>
        <s v="Differentiating Curriculum and Teaching for Diverse Learners"/>
        <s v="Globalization &amp; Curriculum Reform"/>
        <s v="Theory and Practice of Authentic Assessment"/>
        <s v="Affirming Diversity and Culture in Teaching and Learning"/>
        <s v="New Media and 21st Century Learning"/>
        <s v="Educational Inquiry"/>
        <s v="Social and Emotional Development and Assessment"/>
        <s v="Children Cognitive Development and Assessment"/>
        <s v="Motivation, Volition and Learning-in-Action"/>
        <s v="Personality and Attitude Assessment"/>
        <s v="How to Nurture Creative and Happy Learners"/>
        <s v="Assessment and Development of 21st Century Competencies"/>
        <s v="Gestures in learning and development: theory, research, practice"/>
        <s v="Child Development (0-8 years)"/>
        <s v="Issues and Trends in Early Childhood Education"/>
        <s v="Research Investigations in Early Childhood Education"/>
        <s v="Curriculum Design and Development in Early Childhood Education"/>
        <s v="Professionalism in Early Childhood Education"/>
        <s v="Pedagogy in Early Childhood Education"/>
        <s v="Paradigms and Practices of Assessment"/>
        <s v="Design of Assessment Systems"/>
        <s v="Assessment Feedback for Improvement and Learning"/>
        <s v="Elementary Statistics for Education"/>
        <s v="Applied Regression Analysis"/>
        <s v="Language and Literature Education"/>
        <s v="Analyzing Literature and Language"/>
        <s v="Teaching Oral Communication: Current Theories and Approaches"/>
        <s v="Teaching Grammar and Writing"/>
        <s v="Creative Writing in the Classroom"/>
        <s v="Literature, Culture and Education"/>
        <s v="Teaching Shakespeare"/>
        <s v="Understanding Learners with High Ability and their Affective and Moral Needs"/>
        <s v="Foundations of the Learning Sciences"/>
        <s v="Orchestrating and scaffolding knowledge building with learning analytics, artifi cial intelligence and collaborative technologies"/>
        <s v="Design of Interactive Learning Environments"/>
        <s v="Digital Game-Based Learning"/>
        <s v="Features of the Malay Language in Singapore"/>
        <s v="Theoretical Perspectives and Issues in Mathematics Education Research"/>
        <s v="Curriculum Studies in Mathematics"/>
        <s v="Geometry and the Teaching of Geometry"/>
        <s v="Singapore Primary School Mathematics"/>
        <s v="Philosophy of Music Education"/>
        <s v="Studies in Musical Behaviours"/>
        <s v="Science Discourse: Learning through Talk and Texts in the Classroom"/>
        <s v="AI and Emerging Technologies in Science Education"/>
        <s v="Human Development"/>
        <s v="Curriculum Design and Development"/>
        <s v="Evidence-based Practices in Special Education"/>
        <s v="Assessment of Children and Youth with Special Needs"/>
        <s v="Introduction to Tamil History &amp; Culture of Tamil"/>
        <s v="Assessment for Tamil Language"/>
        <s v="Biomechanics of Sport and Exercise"/>
        <s v="Physical Activity, Nutrition &amp; Health"/>
        <s v="Marketing Management in Sport and Entertainment"/>
        <s v="Science Communication"/>
        <s v="Critical Inquiry (Chemistry)"/>
        <s v="Medicinal Chemistry"/>
        <s v="Global Energy Systems"/>
        <s v="Photovoltaic Physics and Solar Cells"/>
        <s v="Applied Quantum Mechanics"/>
        <s v="Conservation and Management"/>
        <s v="Advances in Ecology"/>
        <s v="Fundamentals of Postgraduate Mathematics"/>
        <s v="Selected Topics in Mathematics"/>
        <s v="Analysis"/>
        <s v="Data Science"/>
        <s v="Geometry"/>
        <s v="Advanced Topics in Algebra"/>
        <s v="Education at the Intersection of Artificial Intelligence and Neuroscience"/>
        <s v="Translating Educational Neuroscience"/>
        <s v="Brain, Behaviour, Cognition"/>
        <s v="Assessment for Learning: Theory and Practice"/>
        <s v="Facilitating Learning in the Digital Age"/>
        <s v="Critical Literacy: Theory, Practice, and Research in Context"/>
        <s v="Ethics for Leaders"/>
        <s v="Understanding Learner Motivation: Theory, Research and Practice"/>
        <s v="Education at the Intersection of AI and Neuroscience"/>
        <s v="Literature Review Methods"/>
        <s v="Quantitative Research Methods"/>
        <s v="Qualitative Research Methods"/>
        <s v="Sociophonetics: Studies of Speech in Society_x0009_" u="1"/>
        <s v="Integrative Project_x0009_" u="1"/>
        <s v="Facilitate teaching and learning with technology" u="1"/>
        <s v="Critical Studies in Science Education" u="1"/>
        <s v="Discourse Studies" u="1"/>
        <s v="Research in Teaching Written Discourse" u="1"/>
        <s v="Bilingualism and Biliteracy: Theory and Practice" u="1"/>
        <s v="Psychological Assessment" u="1"/>
        <s v="Group Dynamics and Counselling" u="1"/>
        <s v="Counselling: Applications across Cultures" u="1"/>
        <s v="Advanced Counselling Skills" u="1"/>
        <s v="Cognitive-Behavioural Management and Interventions" u="1"/>
        <s v="Introduction to Play Therapy" u="1"/>
        <s v="Theories of Counselling and Advanced Counselling Skills" u="1"/>
        <s v="Behavioural Interventions for Special Needs" u="1"/>
        <s v="Cognitive Behavioural Management and Interventions" u="1"/>
        <s v="Early Intervention" u="1"/>
        <s v="Learning Disabilities" u="1"/>
        <s v="Multi-Tiered System of Support (MTSS) to Build Success in Literacy" u="1"/>
        <s v="Multicultural Counselling" u="1"/>
        <s v="Advanced Counselling and Interviewing Skills" u="1"/>
        <s v="Group Process and Counselling" u="1"/>
        <s v="Psychopathology and Appraisal" u="1"/>
        <s v="Programme Evaluation in Counselling and Guidance" u="1"/>
        <s v="Ethics and Leadership for Educators" u="1"/>
        <s v="Interdisciplinary Thinking for Educational Leaders" u="1"/>
        <s v="Teachers as Leaders for Learning" u="1"/>
        <s v="Research Methods in Education" u="1"/>
        <s v="Training Methods and Strategies" u="1"/>
        <s v="Designing e-Learning" u="1"/>
        <s v="Evaluation Models and Methods" u="1"/>
        <s v="Multimedia Design" u="1"/>
        <s v="Heritage, History and Culture" u="1"/>
        <s v="Contemporary Singapore" u="1"/>
        <s v="Spatial Data Analytics in Climate Change and the Humanities" u="1"/>
        <s v="Inquiry and Perspective in the Humanities" u="1"/>
        <s v="Foundations of Learning and Instruction" u="1"/>
        <s v="Programme Evaluation Models and Methods" u="1"/>
        <s v="Visual Arts and Creativity" u="1"/>
        <s v="Art Making and Aesthetic Enquiry" u="1"/>
        <s v="The Instructional Use of Children and Young Adults' Literature in Chinese Language Teaching and Learning" u="1"/>
        <s v="Chinese Educational Linguistics" u="1"/>
        <s v="Chinese-English Translation and Chinese Language Teaching: From Theory to Practice" u="1"/>
        <s v="Curriculum Implementation and Educational Change: Concepts and Issues" u="1"/>
        <s v="Curriculum and Programme Evaluation" u="1"/>
        <s v="Counselling Children and Adolescents" u="1"/>
        <s v="Individual Differences and Learning" u="1"/>
        <s v="Evaluation of Programs in Schools and Community Organizations" u="1"/>
        <s v="Assessment in Early Childhood Education" u="1"/>
        <s v="Diversity in Early Childhood Education" u="1"/>
        <s v="Assessment Principles and Methods" u="1"/>
        <s v="Theory and Assessment of Psychological Constructs" u="1"/>
        <s v="Programme Evaluation" u="1"/>
        <s v="Assessment in the Generative AI (GAI) Age" u="1"/>
        <s v="Multivariate Statistics" u="1"/>
        <s v="Attitude Measurement and Personality Assessment" u="1"/>
        <s v="Materials Design in the Language Curriculum" u="1"/>
        <s v="Language Assessment in the Classroom and Beyond" u="1"/>
        <s v="Reading in a Multimodal Age" u="1"/>
        <s v="Children's Literature for the English Classroom" u="1"/>
        <s v="Technologies as Cognitive Tools" u="1"/>
        <s v="Research Methodologies for the Learning Sciences" u="1"/>
        <s v="School-Based Curriculum Design for Malay Language Teaching" u="1"/>
        <s v="Bilingualism and Multilingualism" u="1"/>
        <s v="Statistics and the Teaching of Statistics" u="1"/>
        <s v="Problem Solving and the Teaching of Problem Solving" u="1"/>
        <s v="Contemporary Issues in Mathematics Education" u="1"/>
        <s v="Issues in Music Education" u="1"/>
        <s v="Popular Culture and ICT in Music Education" u="1"/>
        <s v="Science as Practice" u="1"/>
        <s v="STEM Education History, Policies, and Research Trends" u="1"/>
        <s v="Issues and Trends in Special Education" u="1"/>
        <s v="Multi-Tiered Systems of Support (MTSS) to Build Success in Literacy for Educators" u="1"/>
        <s v="Tamil Curriculum, Materials including IT: Selection and Evaluation" u="1"/>
        <s v="Tamil Language in Education" u="1"/>
        <s v="Research Methods in Exercise and Sport Studies" u="1"/>
        <s v="Adapted Physical Activity &amp; Sports" u="1"/>
        <s v="Applied Sport Psychology - Interventions and Evaluation" u="1"/>
        <s v="Sports Injuries - Understanding, Prevention and Management" u="1"/>
        <s v="Materials Chemistry" u="1"/>
        <s v="Molecular Spectroscopy" u="1"/>
        <s v="Nanotechnology" u="1"/>
        <s v="Environmental Health and Toxicology" u="1"/>
        <s v="Global Environmental Change and Vulnerable Ecosystems" u="1"/>
        <s v="Critical Inquiry (Environmental Biology)" u="1"/>
        <s v="Algebra" u="1"/>
        <s v="Discrete Mathematics" u="1"/>
        <s v="Foundations in Science of Learning" u="1"/>
        <s v="Science of Learning: Research Methods" u="1"/>
        <s v="Learning Analytics for Science of Learning" u="1"/>
        <s v="Educational Neuroscience: Principles, Perspectives, Practices" u="1"/>
        <s v="Nurturing Learners and Learning" u="1"/>
        <s v="Designing Curriculum: Theory and Practice" u="1"/>
        <s v="Understanding and Developing Pedagogical Content Knowledge" u="1"/>
        <s v="Educational Inquiry into Teaching and Learning" u="1"/>
        <s v="Inquiry into Curriculum and Teaching" u="1"/>
        <s v="Current and Emerging Theories and Practices in Leadership and Management" u="1"/>
        <s v="Theory, Research and Practice in Teaching and Learning" u="1"/>
        <s v="Advances in Early Childhood Education: Issues and Trends" u="1"/>
        <s v="Advances in Special Education: Issues and Trends" u="1"/>
        <s v="Trends and Issues in the Use of ICT in Education" u="1"/>
        <s v="Academic Reading and Writing for Education" u="1"/>
        <s v="Rethinking Assessment in School, for Society: Standards, Fairness, and Meritocracy" u="1"/>
        <m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Literary Theory and Teaching" u="1"/>
        <s v="World Literatures" u="1"/>
        <s v="Critical and Creative Thinking for High Ability Learners" u="1"/>
        <s v="Computer Supported Collaborative Learning and Knowledge Building" u="1"/>
        <s v="Artificial Intelligence for Education: A Pedagogical Spectrum" u="1"/>
        <s v="Critical and Creative Thinking to Enhance Learning" u="1"/>
        <s v="Using Technology in Mathematics Education" u="1"/>
        <s v="Numbers and the Teaching of Numbers" u="1"/>
        <s v="Representations &amp; New Media in Science Education" u="1"/>
        <s v="STEM Curriculum and Instruction" u="1"/>
        <s v="Tamil Literature in Educa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Chemical Ecology" u="1"/>
        <s v="Number Theory" u="1"/>
        <s v="Real Analysis" u="1"/>
        <s v="Euclidean and non-Euclidean Geometry" u="1"/>
        <s v="Research Methods II" u="1"/>
        <s v="Measurement Theories" u="1"/>
        <s v="Lasers and Photonics" u="1"/>
        <s v="Research Methods in Applied Psychology" u="1"/>
        <s v="Principalship and Teacher Performance" u="1"/>
        <s v="Theory and Practice of Teachers' Professional Learning" u="1"/>
        <s v="Understanding and Supporting Teacher Resilience" u="1"/>
        <s v="Debates and Issues in Geography Education" u="1"/>
        <s v="The Early Modern Origins of Globalization, 1450-1750" u="1"/>
        <s v="Assessment for Learning in Singapore: Critical Perspectives of Theory and Practice" u="1"/>
        <s v="Learning Analytics for Educational Practitioners_x0009_" u="1"/>
        <s v="Assessment for Learning in Malay Language Classroom" u="1"/>
        <s v="Algebra and the Teaching of Algebra" u="1"/>
        <s v="Science Curriculum Change and Curriculum Evaluation" u="1"/>
        <s v="Alternative conceptions and conceptual change in science learning" u="1"/>
        <s v="An Introduction to Sociolinguistics and Bilingualism for Tamil" u="1"/>
        <s v="Exercise Physiology"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GIS and Geospatial Learning in Sustainability" u="1"/>
        <s v="Chinese Literature and Culture and Its teaching" u="1"/>
        <s v="Character and Citizenship Education and its Pedagogy in Singapore Primary Schools" u="1"/>
        <s v="The Teacher as Facili-Actor" u="1"/>
        <s v="Literature and Film" u="1"/>
        <s v="Assessment in Mathematics" u="1"/>
        <s v="Psychology of Learning Mathematics at the Primary Level" u="1"/>
        <s v="Managing Sport Organisations in Singapore" u="1"/>
        <s v="Rethinking Assessment from, and for, the Science of Learning" u="1"/>
        <s v="Critical Reading and Writing in Humanities Education" u="1"/>
        <s v="Intervention Research in Special Education" u="1"/>
        <s v="Inquiry into Curriculum and Curriculum Leadership in Social Studies"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Language Planning and Language Education" u="1"/>
        <s v="Motor Behaviour"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Curriculum Leadership in Social Studies" u="1"/>
        <s v="Design for Blended Learning" u="1"/>
        <s v="Organisational Learning and Development" u="1"/>
        <s v="Trends &amp; Issues in Physical Education &amp; Sport" u="1"/>
        <s v="Integrative Study Project" u="1"/>
        <s v="Geographies of Travel and Tourism in Asia" u="1"/>
        <s v="Nuclear Physics and Fission Energy"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Theories and Perspectives on Learning"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Writing and Communication Skills for PhD Students"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Oracy Development and Research"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4"/>
        <n v="2"/>
        <n v="3"/>
        <n v="6"/>
        <n v="9"/>
        <n v="1"/>
        <n v="8" u="1"/>
      </sharedItems>
    </cacheField>
    <cacheField name="Lesson Group" numFmtId="0">
      <sharedItems containsBlank="1" count="33">
        <s v="Tutorial Group 1"/>
        <s v="Tutorial Group 2"/>
        <s v="Tutorial Group 3"/>
        <s v="Tutorial Group 4"/>
        <s v="Tutorial Group 21"/>
        <s v="Tutorial Group 22"/>
        <s v="Tutorial Group 23"/>
        <s v="Tutorial Group 17"/>
        <s v="Tutorial Group 18"/>
        <s v="Tutorial Group 19"/>
        <s v="Tutorial Group 6"/>
        <s v="Tutorial Group 25"/>
        <s v="Tutorial Group 7"/>
        <s v="Tutorial Group 8"/>
        <s v="Tutorial Group 24"/>
        <s v="Tutorial Group 10"/>
        <s v="Tutorial Group 11"/>
        <s v="Tutorial Group 12"/>
        <s v="Tutorial Group 13"/>
        <s v="Tutorial Group 14"/>
        <s v="Tutorial Group 15"/>
        <s v="Tutorial Group 20"/>
        <s v="Tutorial Group 16"/>
        <s v="Lecture Group 1" u="1"/>
        <m u="1"/>
        <s v="Tutorial Group 5" u="1"/>
        <s v="Tutorial Group 27" u="1"/>
        <s v="Tutorial Group 26" u="1"/>
        <s v="Tutorial Group 28" u="1"/>
        <s v="Tutorial Group 30" u="1"/>
        <s v="Tutorial Group 32" u="1"/>
        <s v="Tutorial Group 29" u="1"/>
        <s v="Tutorial Group 31" u="1"/>
      </sharedItems>
    </cacheField>
    <cacheField name="Class Size" numFmtId="0">
      <sharedItems containsMixedTypes="1" containsNumber="1" containsInteger="1" minValue="1" maxValue="50" count="53">
        <n v="25"/>
        <n v="19"/>
        <n v="24"/>
        <n v="15"/>
        <n v="10"/>
        <n v="4"/>
        <n v="11"/>
        <n v="12"/>
        <n v="16"/>
        <n v="14"/>
        <n v="8"/>
        <n v="21"/>
        <n v="20"/>
        <n v="27"/>
        <n v="30"/>
        <n v="13"/>
        <n v="3"/>
        <n v="17"/>
        <n v="35"/>
        <n v="50"/>
        <s v="MED (DP): 22_x000a_Graduate _x000a_Students: 3"/>
        <s v="MED (DP): 20_x000a_Graduate _x000a_Students: 5"/>
        <s v="MED (DP): 19_x000a_Graduate _x000a_Students: 6"/>
        <s v="MED (DP): 18_x000a_Graduate _x000a_Students: 7"/>
        <s v="MDP (DP): 16_x000a_Graduate _x000a_Students: 7"/>
        <s v="MDP (DP): 19_x000a_Graduate _x000a_Students: 5"/>
        <s v="MDP (DP): 18_x000a_Graduate _x000a_Students: 6"/>
        <s v="MED (DP): 15_x000a_Graduate _x000a_Students: 3"/>
        <s v="MED (DP) PT: 5_x000a_MED (DP) FT: 3"/>
        <s v="MED DP FT: 8"/>
        <s v="MED DP PT: 5 _x000a_MED DP FT: 3"/>
        <n v="26"/>
        <n v="9"/>
        <n v="5"/>
        <n v="23"/>
        <n v="22"/>
        <n v="2"/>
        <n v="44" u="1"/>
        <n v="38" u="1"/>
        <n v="7" u="1"/>
        <n v="18" u="1"/>
        <n v="6" u="1"/>
        <n v="28" u="1"/>
        <n v="36" u="1"/>
        <n v="1" u="1"/>
        <n v="40" u="1"/>
        <n v="34" u="1"/>
        <n v="45" u="1"/>
        <n v="42" u="1"/>
        <n v="46" u="1"/>
        <n v="37" u="1"/>
        <n v="29" u="1"/>
        <n v="32" u="1"/>
      </sharedItems>
    </cacheField>
    <cacheField name="Start Date" numFmtId="15">
      <sharedItems containsSemiMixedTypes="0" containsNonDate="0" containsDate="1" containsString="0" minDate="2021-01-07T00:00:00" maxDate="2025-11-08T00:00:00" count="91">
        <d v="2025-08-12T00:00:00"/>
        <d v="2025-08-13T00:00:00"/>
        <d v="2025-08-14T00:00:00"/>
        <d v="2025-08-11T00:00:00"/>
        <d v="2025-08-15T00:00:00"/>
        <d v="2025-08-16T00:00:00"/>
        <d v="2025-08-20T00:00:00"/>
        <d v="2025-10-24T00:00:00"/>
        <d v="2025-08-22T00:00:00"/>
        <d v="2025-10-10T00:00:00" u="1"/>
        <d v="2025-11-07T00:00:00" u="1"/>
        <d v="2025-09-17T00:00:00" u="1"/>
        <d v="2025-01-13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28">
        <s v="Tuesday, 18:00 - 21:00"/>
        <s v="Wednesday, 18:00 - 21:00"/>
        <s v="Thursday, 18:00 - 21:00"/>
        <s v="Thursday, 18:30 - 21:30"/>
        <s v="Monday, 18:00 - 21:00"/>
        <s v="Friday, 18:00 - 21:00"/>
        <s v="Wednesday, 13:00 - 16:00"/>
        <s v="Thursday, 17:30 - 20:30"/>
        <s v="Wednesday, 18:00 - 20:00"/>
        <s v="Friday, 18:00 - 20:00"/>
        <s v="Friday, 13:00 - 17:00"/>
        <s v="Wednesday, 14:00 - 17:00"/>
        <s v="Monday, 14:00-17:00"/>
        <s v="Tuesday, 18:00-20:00"/>
        <s v="Individual Arrangements"/>
        <s v="Wednesday, 18:00-20:00"/>
        <s v="Monday, 18:00-21:00"/>
        <s v="Friday, 18:00-21:00"/>
        <s v="Friday, 17:30 - 19:30"/>
        <s v="Monday, 09:30 - 12:30"/>
        <s v="Thursday, 09:30 - 12:30"/>
        <s v="Thursday, 13:30 - 16:30"/>
        <s v="Wednesday, 09:30 - 12:30"/>
        <s v="Wednesday, 14:30 - 17:30"/>
        <s v="Tuesday, 13:30 - 16:30"/>
        <s v="Friday, 09:30 - 12:30"/>
        <s v="Monday, 17:30 - 20:30"/>
        <s v="Tuesday, 17:30 - 20:30"/>
        <s v="Wednesday, 17:30 - 20:30"/>
        <s v="Friday, 09:00 - 18:00"/>
        <s v="Friday, 14:00 - 17:00"/>
        <s v="Wednesday, 17:30 - 19:30"/>
        <s v="Monday, 18:00 - 20:00"/>
        <s v="Wednesday, 13:30 - 16:30"/>
        <s v="Monday, 14:00 - 17:00"/>
        <s v="Tuesday, 14:00-17:00"/>
        <s v="Thursday, 18:00 - 20:00"/>
        <s v="Friday, 14:00 - 16:00"/>
        <s v="Tuesday, 18:00 - 20:00"/>
        <s v="Monday, 17:30-20:30"/>
        <s v="Friday, 17:30-20:30"/>
        <s v="Tuesday, 17:30 - 19:30"/>
        <s v="Tuesday, 14:30 - 16:30"/>
        <s v="Friday, 13:30 - 16:30"/>
        <s v="Wednesday, 18:30 - 20:30"/>
        <s v="Monday, 18:30 - 21:30"/>
        <s v="Monday, 17:30 - 19:30"/>
        <s v="Tuesday, 17:30-20:30"/>
        <s v="Monday, 18:30 - 20:30"/>
        <s v="Monday, 13:30 - 16:30"/>
        <s v="Monday, 14:30 - 17:30"/>
        <s v="Tuesday, 18:30 - 21:30"/>
        <s v="Wednesday, 18:30 - 21:30"/>
        <s v="Thursday, 15:00 - 18:00"/>
        <s v="Friday, 16:00 - 19:00"/>
        <s v="Tuesday, 14:30 - 17:30"/>
        <s v="Monday, 17:30 - 21:00"/>
        <s v="Tuesday, 17:30 - 21:00"/>
        <s v="Thursday, 18:00-21:00"/>
        <s v="Thursday, 18:30 - 20:30" u="1"/>
        <s v="Monday, 17:30 - 22:00" u="1"/>
        <s v="Friday, 13:00 - 16:00" u="1"/>
        <s v="Saturday, 09:00 - 12:00" u="1"/>
        <s v="Saturday, 09:30 - 12:30" u="1"/>
        <s v="Tuesday, 18:30-21:30" u="1"/>
        <s v="Tuesday, 17:30 - 22:00" u="1"/>
        <s v="Tuesday, 14:00 - 17:00" u="1"/>
        <s v="Monday, 13:00 - 17:00" u="1"/>
        <s v="Wednesday, 14:00-17:00" u="1"/>
        <s v="Tuesday, 09:30 - 12:30" u="1"/>
        <s v="Thursday, 17:30 - 19:30" u="1"/>
        <s v="Thursday, 17:30-20:30" u="1"/>
        <s v="Friday, 17:30 - 20:30" u="1"/>
        <s v="Tuesday, 18:00-21:00" u="1"/>
        <s v="Wednesday, 18:30-20:30" u="1"/>
        <s v="Thursday, 14:00 - 17:00" u="1"/>
        <s v="Friday, 15:00 - 18:00" u="1"/>
        <s v="Thursday, 17:30 - 21:00" u="1"/>
        <m u="1"/>
        <s v="or wh" u="1"/>
        <s v="Thursday, 14:00-17:00" u="1"/>
        <s v="Thursday, 18:00-20:00" u="1"/>
        <s v="Saturday, 14:00 - 17:00" u="1"/>
        <s v="Friday, 14:30 - 17:30" u="1"/>
        <s v="Monday, 15:00 - 18:00" u="1"/>
        <s v="Wednesday, 14:30-17:3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Friday, 13:30 - 15:30" u="1"/>
        <s v="Wednesday, 14:00-16:00_x000a_Wednesday, 14:00-17:00" u="1"/>
        <s v="Thursday, 18:30-20:30" u="1"/>
        <s v="Thursday, 18:30-21:30" u="1"/>
        <s v="Monday, 18:30-20:30" u="1"/>
      </sharedItems>
    </cacheField>
    <cacheField name="Venue" numFmtId="0">
      <sharedItems containsBlank="1" count="265">
        <s v="NIE3-01-TR304"/>
        <s v="NIE3-01-TR310"/>
        <s v="NIE3-01-TR312"/>
        <s v="The Arc, _x000a_LHN-TR+29"/>
        <s v="NIE5-01-TR504"/>
        <s v="NIE5-01-TR505"/>
        <s v="NIE3-01-TR307"/>
        <s v="NIE3-01-TR318"/>
        <s v="TLDC _x000a_(NIE3-B1-02)"/>
        <s v="NIE3-01-TR306"/>
        <s v="NIE3-01-TR303"/>
        <s v="NIE2-01-TR213"/>
        <s v="NIE2-02-10 (Education Computing Lab 1)"/>
        <s v="NIE7-01-TR717"/>
        <s v="NIE2-01-TR216"/>
        <s v="NIE2-01-TR214"/>
        <s v="NIE7-01-TR719"/>
        <s v="Individual Arrangements"/>
        <s v="NIE Wellness Centre Room 5"/>
        <s v="NIE2-01-TR215"/>
        <s v="NIE2-B1-14 (Seminar Room)"/>
        <s v="NIE7-01-TR715"/>
        <s v="NIE2-01-TR207"/>
        <s v="NIE2-01-TR209"/>
        <s v="NIE7-B1-18 Bernoulli Lab"/>
        <s v="NIE2-01-TR211"/>
        <s v="NIE2-01-TR206"/>
        <s v="NIE7-01-TR714"/>
        <s v="NIE2-02-07 (LSA ECL3 - BYOD)"/>
        <s v="NIE2-02-05 (Education Computing Lab 4)"/>
        <s v="NIE2-02-05 (Education Computing Lab 4)_x000a__x000a_NIE2-02-04 (LSA ECL5 - BYOD)_x000a__x000a_NIE2-02-03 (LSA ECL6 - BYOD)"/>
        <s v="NIE3-01-TR309"/>
        <s v="NIE3-01-TR320"/>
        <s v="NIE3-01-TR302"/>
        <s v="NIE3-01-TR319"/>
        <s v="NIE3-01-TR316"/>
        <s v="NIE3-01-TR308"/>
        <s v="NIE3-02-26 (Sustainability Learning Lab)"/>
        <s v="NIE3-02-32_x000a_(History Learning Lab)"/>
        <s v="Venue @ NTU"/>
        <s v="NIE3-B1-06 (Mac Centre)"/>
        <s v="NIE3-01-TR301"/>
        <s v="NIE2-01-TR208"/>
        <s v="NIE2-01-TR212"/>
        <s v="NIE2-01-TR210"/>
        <s v="NIE7-01-TR721"/>
        <s v="NIE3-01-TR305"/>
        <s v="NIE2-01-TR213_x000a_NIE2-02-10 (Education Computing Lab 1)"/>
        <s v="NIE5-01-TR503"/>
        <s v="NIE2-01-TR202_x000a_NIE3-01-TR305"/>
        <s v="NIE3-01-TR314"/>
        <s v="NIE7-01-TR716"/>
        <s v="NIE5-01-TR501"/>
        <s v="NIE7-B1-16 Archimedes Lab"/>
        <s v="NIE3-01-TR321"/>
        <s v="NIE7-01-TR718"/>
        <s v="NIE2-01-01 _x000a_(Net Gen Learners' Terrace)"/>
        <s v="NIE2-02-07_x000a_(ECL 3)"/>
        <s v="NIE2-01-01 (Net Gen Learners' Terrace)"/>
        <s v="NIE3-01-TR317"/>
        <s v="NIE2-01-TR201"/>
        <s v="NIE7-B1-04 (Maths Lab 2)"/>
        <s v="NIE7-B1-01 (Maths Lab 1)"/>
        <s v="NIE3-02-18 (Music Studio 3)"/>
        <s v="NIE7-01-TR703"/>
        <s v="NIE3-01-TR322"/>
        <s v="NIE3-01-TR313"/>
        <s v="NIE5-01-TR508"/>
        <s v="NIE5-B3-01 (Biomechanics Lab)"/>
        <s v="NIE5-02-02 (Exercise Physiology Lab)"/>
        <s v="NIE7-01-TR702"/>
        <s v="NIE7A-B2-05                  (Chem lab 2) &amp;     NIE7A-B1-03                     (Chem lab 1)"/>
        <s v="NIE7-01-TR708"/>
        <s v="NIE7-01-TR701"/>
        <s v="NIE7-01-TR701 _x000a_(only on _x000a_28 Aug 2025)_x000a__x000a_NIE7-01-TR716"/>
        <s v="(NIE7-B1-01) _x000a_Math Lab 1"/>
        <s v="SoLec Classroom_x000a_(TBA)"/>
        <s v="Novena Campus:_x000a_CSB Seminar Room 7-2"/>
        <s v="NIE2-02-10_x000a_(ECL 1)"/>
        <s v="NIE2-02-03_x000a_(ECL 6)"/>
        <s v="NIE2-02-05_x000a_(ECL 4)"/>
        <s v="NIE2-01-TR201_x000a_NIE7-01-TR721"/>
        <s v="TBA" u="1"/>
        <s v="NIE7-01-TR70 _x000a_(only on _x000a_28 Aug 2025)_x000a__x000a_NIE7-01-TR716" u="1"/>
        <s v="NIE5-01-TR507" u="1"/>
        <s v="NIE7-01-TR712" u="1"/>
        <s v="NIE7-01-TR710" u="1"/>
        <s v="Novena Campus:_x000a_1) CSB Seminar Room 5-1 _x000a_2) CSB Seminar Room 7-2_x000a_3) HQ Seminar Room" u="1"/>
        <s v="(NIE7-B1-01) Math Lab 1" u="1"/>
        <s v="NIE7-01-TR711" u="1"/>
        <s v="NIE3-01-TR311" u="1"/>
        <s v="NIE5-01-TR506" u="1"/>
        <s v="NIE2-02-04 (LSA ECL5 - BYOD)" u="1"/>
        <s v="NIE2-02-03 (LSA ECL6 - BYOD)" u="1"/>
        <m u="1"/>
        <s v="TR215" u="1"/>
        <s v="2-01-TR201_x000a_NIE7-B1-10 (Maths Lab 5)" u="1"/>
        <s v="NIE7A-B1-03 (Chemistry Lab 1)_x000a_NIE7A-B2-05 (Chemistry Lab 2)_x000a_NIE7A-B2-10 (Chemistry Lab 3)" u="1"/>
        <s v="TR206" u="1"/>
        <s v="TR207" u="1"/>
        <s v="NWC Room 5" u="1"/>
        <s v=" " u="1"/>
        <s v="NIE2-B1-08 (Dewey)" u="1"/>
        <s v="NIE7-01-TR713" u="1"/>
        <s v="NIE7-01-TR307" u="1"/>
        <s v="NIE3-02-29 (Archives Room)" u="1"/>
        <s v="NIE3-02-32 (History Learning Lab)" u="1"/>
        <s v="NIE3-02-24 (GIAS Lab)" u="1"/>
        <s v="NIE3-02-31 (Social Studies Learning Lab)" u="1"/>
        <s v="NIE2-02-10 (Education Computing Lab 1), _x000a_NIE2-02-04 (LSA ECL5 - BYOD),_x000a_NIE2-02-07 (LSA ECL3 - BYOD)" u="1"/>
        <s v="NTU Venue" u="1"/>
        <s v="NIE3-B3-01 (Sculpture Studio)" u="1"/>
        <s v="NIE2-01-TR216, _x000a_NIE3-01-TR302, _x000a_NIE2-01-TR215, _x000a_NIE3-01-TR303" u="1"/>
        <s v="NIE2-01-TR202" u="1"/>
        <s v="NIE5-01-04 (Seminar Room)" u="1"/>
        <s v="NIE2-01-TR202_x000a_NIE2-01-TR208_x000a_NIE7-B1-14 _x000a_(Cauchy Computer Lab)" u="1"/>
        <s v="NIE3-02-09 (Keyboards Lab)" u="1"/>
        <s v="NIE5-02-04 (Health Science and Anatomy Lab )" u="1"/>
        <s v="NIE7-01-TR703, NIE7A-B1-03 (Chemistry Lab 1), NIE7A-B2-10 (Chemistry Lab 3)" u="1"/>
        <s v="NIE7-01-TR704" u="1"/>
        <s v="NIE7-01-TR701, NIE7-02-39 (Plant Sciences Lab), NIE7A-01-07 (Life Sciences Lab 2)" u="1"/>
        <s v="NIE7A-01-01(Life Sciences Lab 3/Computation Lab)" u="1"/>
        <s v="NIE7-02-34 (Applied Biology Lab)"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3-01-LT10" u="1"/>
        <s v="NIE7-B1-10 (Maths Lab 5)" u="1"/>
        <s v="NIE3-02-07 (Performance Room)" u="1"/>
        <s v="NIE7-02-04(Biology Edu Lab)"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1-TR315" u="1"/>
        <s v="NIE3-03-162 (ELL Journal Room)" u="1"/>
        <s v="NIE3-02-14 (Music Studio 2)" u="1"/>
        <s v="NIE7-02-39 (Plant Sciences Lab)" u="1"/>
        <s v="To be arranged by individual supervisor" u="1"/>
        <s v="Venue at LKCMed_x000a_(Novena Campus)" u="1"/>
        <s v="NIE2-B1-11 (PCCG Resource Room)"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2-01-LT7"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3-B1-05 (Design Studio)" u="1"/>
        <s v="NIE2-B1-14" u="1"/>
        <s v="See Remarks" u="1"/>
        <s v="NIE3-02-03 (ALC ICT Room)" u="1"/>
        <s v="NIE2-02-03 (Education Computing Lab 6) - BYOD;_x000a_NIE2-02-05 (Education Computing Lab 4);_x000a_NIE2-01-TR214_x000a_" u="1"/>
        <s v="NIE7-01-713" u="1"/>
        <s v="NIE3-01-LT8" u="1"/>
        <s v="TR308" u="1"/>
        <s v="NIE3-1-TR308" u="1"/>
        <s v="NIE3-01-LT9" u="1"/>
        <s v="TR306" u="1"/>
        <s v="NIE7A-B1-07 (Science Education Laboratory II)" u="1"/>
        <s v="NIE7-B1-22 (Electronics/Pulse Technology Lab)"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033" longText="1">
        <s v="(Coordinator) Assoc Prof Vahid Aryadoust, vahid.aryadoust@nie.edu.sg/ Assoc Prof Rita Elaine Silver, rita.silver@nie.edu.sg"/>
        <s v="(Coordinator) Asst Prof Jasper Sim Hong, jasper.sim@nie.edu.sg/"/>
        <s v="(Coordinator) Dr Christine Anita Xavier, christine.xavier@nie.edu.sg/ "/>
        <s v="(Coordinator) Dr Christine Anita Xavier, christine.xavier@nie.edu.sg/ Ms Choo Li Lin"/>
        <s v="(Coordinator) Dr Lim Ching-Tse Donna, donna.lim@nie.edu.sg/"/>
        <s v="(Coordinator) Dr Lim Ching-Tse Donna, donna.lim@nie.edu.sg/Dr Willy Ardian Renandya, willy.renandya@nie.edu.sg"/>
        <s v="(Coordinator) Dr Loh Kok Khiang Jason, jason.loh@nie.edu.sg"/>
        <s v="(Coordinator) Prof Icy Lee, icy.lee@nie.edu.sg/ "/>
        <s v="(Coordinator) Prof Icy Lee, icy.lee@nie.edu.sg/ Dr Sally Ann Jones, sally.jones@nie.edu.sg"/>
        <s v="(Coordinator) Asst Prof Geraldine Kwek, geraldine.kwek@nie.edu.sg/ "/>
        <s v="(Coordinator) Assoc Prof Vahid Aryadoust, vahid.aryadoust@nie.edu.sg/ "/>
        <s v="(Coordinator) Dr Guo Libo, libo.guo@nie.edu.sg/ Dr Mark Fifer Seilhamer, mark.seilhamer@nie.edu.sg"/>
        <s v="(Coordinator) Dr Guo Libo, libo.guo@nie.edu.sg/ Dr Willy Ardian Renandya, willy.renandya@nie.edu.sg"/>
        <s v="(Coordinator) Asst Prof Nah Yong Hwee, yonghwee.nah@nie.edu.sg/ Dr Lim Kok Kwang, kokkwang.lim@nie.edu.sg"/>
        <s v="(Coordinator) Dr Kit Phey Ling, pheyling.kit@nie.edu.sg/ Dr Cheng Yuanshan, yuanshan.cheng@nie.edu.sg"/>
        <s v="(Coordinator) Asst Prof Jacqueline Lee Tilley, jacqueline.tilley@nie.edu.sg/ Dr Kit Phey Ling, pheyling.kit@nie.edu.sg/Dr Lee Boon Ooi, boonooi.lee@nie.edu.sg"/>
        <s v="(Coordinator) Dr Kit Phey Ling, pheyling.kit@nie.edu.sg/ Dr Chua Wei Bin, weibin.chua@nie.edu.sg"/>
        <s v="(Coordinator) Dr Kit Phey Ling, pheyling.kit@nie.edu.sg/ Dr Jeffrey Chan Wai Meng"/>
        <s v="(Coordinator) Asst Prof Yong Ming Lee, minglee.yong@nie.edu.sg/ "/>
        <s v="(Coordinator) Dr Kit Phey Ling, pheyling.kit@nie.edu.sg/ Mr Muhammad Haikal Bin Jamil, haikal.jamil@nie.edu.sg"/>
        <s v="(Coordinator) Dr Kit Phey Ling, pheyling.kit@nie.edu.sg/ Dr Chua Sook Ning, sookning.chua@nie.edu.sg"/>
        <s v="(Coordinator) Asst Prof Nah Yong Hwee, yonghwee.nah@nie.edu.sg/ "/>
        <s v="(Coordinator) Asst Prof Nah Yong Hwee, yonghwee.nah@nie.edu.sg/ Dr Chew Yee See Chelsea, chelsea.chew@nie.edu.sg"/>
        <s v="(Coordinator) Dr Kit Phey Ling, pheyling.kit@nie.edu.sg/ Miss Ang Amanda, amanda.ang@nie.edu.sg"/>
        <s v="(Coordinator) Assoc Prof Yeo Lay See, laysee.yeo@nie.edu.sg/ Asst Prof Nah Yong Hwee, yonghwee.nah@nie.edu.sg/Dr Tan Chee Soon, cheesoon.tan@nie.edu.sg"/>
        <s v="(Coordinator) Asst Prof Nah Yong Hwee, yonghwee.nah@nie.edu.sg/ Dr Goh Kok Yew Shaun, shaun.goh@nie.edu.sg"/>
        <s v="(Coordinator) Dr Tan Soo Yin, sooyin.tan@nie.edu.sg"/>
        <s v="(Coordinator) Asst Prof Cheung Hoi Shan, hoishan.cheung@nie.edu.sg/ Dr Rebecca Ang, rebecca.ang@nie.edu.sg/"/>
        <s v="(Coordinator) Dr Lee Boon Ooi, boonooi.lee@nie.edu.sg/ Dr Jeffrey Chan Wai Meng"/>
        <s v="(Coordinator) Assoc Prof Chong Wan Har, wanhar.chong@nie.edu.sg/ Dr Lim Kok Kwang, kokkwang.lim@nie.edu.sg"/>
        <s v="(Coordinator) Dr Lee Boon Ooi, boonooi.lee@nie.edu.sg/ Dr Cheng Yuanshan, yuanshan.cheng@nie.edu.sg"/>
        <s v="(Coordinator) Asst Prof Yong Ming Lee, minglee.yong@nie.edu.sg/ Asst Prof Yong Ming Lee, minglee.yong@nie.edu.sg"/>
        <s v="(Coordinator) Dr Lee Boon Ooi, boonooi.lee@nie.edu.sg/ Mr Boh Boon Tiong, boontiong.boh@nie.edu.sg"/>
        <s v="(Coordinator) Dr Lee Boon Ooi, boonooi.lee@nie.edu.sg/ Dr Isabelle Ong Gaffney Pei Ling, jennifer.ong@nie.edu.sg"/>
        <s v="(Coordinator) Dr Lee Boon Ooi, boonooi.lee@nie.edu.sg/ "/>
        <s v="(Coordinator) Asst Prof Chang Wen-Chia, wenchia.chang@nie.edu.sg/ "/>
        <s v="(Coordinator) Assoc Prof David Ng Foo Seong, david.ng@nie.edu.sg/ "/>
        <s v="(Coordinator) Assoc Prof Chua Soo Meng, Jude, jude.chua@nie.edu.sg/ "/>
        <s v="(Coordinator) Assoc Prof Tan Eng Thye, Jason, engthye.tan@nie.edu.sg/ "/>
        <s v="(Coordinator) Dr Wu Pinhui Sandra, sandra.wu@nie.edu.sg/ "/>
        <s v="(Coordinator) Assoc Prof Quek Choon Lang, Gwendoline, choonlang.quek@nie.edu.sg/ Dr Koh Ruilin, Elizabeth, elizabeth.koh@nie.edu.sg/Dr Tan Aik Lim, aiklim.tan@nie.edu.sg"/>
        <s v="(Coordinator) Assoc Prof Quek Choon Lang, Gwendoline, choonlang.quek@nie.edu.sg/ "/>
        <s v="(Coordinator) Assoc Prof Wang Qiyun, qiyun.wang@nie.edu.sg/ "/>
        <s v="(Coordinator) Assoc Prof Chen Wenli, wenli.chen@nie.edu.sg/ "/>
        <s v="(Coordinator) Assoc Prof Quek Choon Lang, Gwendoline, choonlang.quek@nie.edu.sg/ Asst Prof Li Qiujie, qiujie.li@nie.edu.sg/ Assoc Prof Chen Wenli, wenli.chen@nie.edu.sg/"/>
        <s v="(Coordinator) Dr Luo Qingming, qingming.luo@nie.edu.sg/ "/>
        <s v="(Coordinator) Dr Xu Feng, feng.xu@nie.edu.sg/ "/>
        <s v="(Coordinator) Assoc Prof Li Jia, jia.li@nie.edu.sg/ Mr Shi Zhili, zhili.shi@nie.edu.sg"/>
        <s v="(Coordinator) Ms Ng Keow Eng, keoweng.ng@nie.edu.sg/ "/>
        <s v="(Coordinator) Assoc Prof Li Jia, jia.li@nie.edu.sg/ Dr Tan Ah Hong, ahhong.tan@nie.edu.sg"/>
        <s v="(Coordinator) Assoc Prof Li Jia, jia.li@nie.edu.sg/ Mdm Min Yu, yu.min@nie.edu.sg"/>
        <s v="(Coordinator) Assoc Prof Li Jia, jia.li@nie.edu.sg/ Dr Wong Lung Hsiang, lunghsiang.wong@nie.edu.sg"/>
        <s v="(Coordinator) Dr Chan Kwong Tung, kwongtung.chan@nie.edu.sg/ "/>
        <s v="(Coordinator) Dr Lim Seok Lai, seoklai.lim@nie.edu.sg/ "/>
        <s v="(Coordinator) Dr Lim Seok Lai, seoklai.lim@nie.edu.sg/ Dr Du Xin, xin.du@nie.edu.sg"/>
        <s v="(Coordinator) Dr Neo Peng Fu, pengfu.neo@nie.edu.sg/ "/>
        <s v="(Coordinator) Assoc Prof Li Jia, jia.li@nie.edu.sg/ Dr Katherine Guangji Yuan, guangji.yuan@nie.edu.sg"/>
        <s v="(Coordinator) Assoc Prof Li Jia, jia.li@nie.edu.sg/"/>
        <s v="(Coordinator) Dr Mark Fifer Seilhamer, mark.seilhamer@nie.edu.sg/ "/>
        <s v="(Coordinator) Assoc Prof Li Jia, jia.li@nie.edu.sg/ Ms Jiang Yingying, yingying.jiang@nie.edu.sg"/>
        <s v="(Coordinator) Assoc Prof Li Jia, jia.li@nie.edu.sg/ Mr Chen Liangcai, yaoyu.chen@nie.edu.sg"/>
        <s v="(Coordinator) Assoc Prof Li Jia, jia.li@nie.edu.sg/ Mr Ni Yongkai, yongkai.ni@nie.edu.sg"/>
        <s v="(Coordinator) Dr Tricia Seow, tricia.seow@nie.edu.sg/(Dr Suhaimi Afandi, suhaimi.afandi@nie.edu.sg"/>
        <s v="(Coordinator) Dr Sim Hwee Hwang, hweehwang.sim@nie.edu.sg/ "/>
        <s v="(Coordinator) Assoc Prof Das Diganta Kumar, diganta.das@nie.edu.sg/ "/>
        <s v="(Coordinator) Assoc Prof Yang Peidong, peidong.yang@nie.edu.sg/ "/>
        <s v="(Coordinator) Asst Prof Li Qiujie, qiujie.li@nie.edu.sg/ "/>
        <s v="(Coordinator) Assoc Prof Choy Doris, doris.choy@nie.edu.sg/ "/>
        <s v="TBA"/>
        <s v="(Coordinator) Dr Jennifer Wong, jennifer.wong@nie.edu.sg/ "/>
        <s v="(Coordinator) Dr Low Joo Hong, joohong.low@nie.edu.sg/ "/>
        <s v="(Coordinator) Asst Prof Agnieszka Chalas, agnieszka.chalas@nie.edu.sg/ "/>
        <s v="(Coordinator) Asst Prof Zhan Fangqiong, fangqiong.zhan@nie.edu.sg/ Mdm Wang Yanyan, yanyan.wang@nie.edu.sg"/>
        <s v="(Coordinator) Asst Prof Zhan Fangqiong, fangqiong.zhan@nie.edu.sg/"/>
        <s v="(Coordinator) Mr Tay Choon Hong, choonhong.tay@nie.edu.sg/ "/>
        <s v="(Coordinator) Dr Goh Hock Huan, hockhuan.goh@nie.edu.sg/ "/>
        <s v="(Coordinator) Dr Mardiana Bte Abu Bakar, mardiana.abubakar@nie.edu.sg/ "/>
        <s v="(Coordinator) Dr Mardiana Bte Abu Bakar, mardiana.abubakar@nie.edu.sg/ Assoc Prof Jiang Heng, heng.jiang@nie.edu.sg"/>
        <s v="(Coordinator) Dr Teo Juin Ee, juinee.teo@nie.edu.sg/ Ms Ng Tien Ni Jenny, ng.jenny@nie.edu.sg/ Mr Lai Shang-Yi Jason Matthew, jason.lai@nie.edu.sg/"/>
        <s v="(Coordinator) Ms P Durka Devi, durka.devi@nie.edu.sg/ Asst Prof Rasooli Amirhossein, amirhossein.rasooli@nie.edu.sg"/>
        <s v="(Coordinator) Assoc Prof Fang Yanping, yanping.fang@nie.edu.sg/ "/>
        <s v="(Coordinator) Dr Lim Tong Li, Christina, christina.ratnam@nie.edu.sg/"/>
        <s v="(Coordinator) Assoc Prof Heng, Mary Anne, maryanne.heng@nie.edu.sg/ "/>
        <s v="(Coordinator) Assoc Prof Lim Tze-Wei Leonel, leonel.lim@nie.edu.sg/ "/>
        <s v="(Coordinator) Ms Lin Rongchan, rongchan.lin@nie.edu.sg/ "/>
        <s v="(Coordinator) Assoc Prof Heng Tang Tang, tangtang.heng@nie.edu.sg/ "/>
        <s v="(Coordinator) Dr Mardiana Bte Abu Bakar, mardiana.abubakar@nie.edu.sg/ Dr Wu Jing, jing.wu@nie.edu.sg"/>
        <s v="(Coordinator) Assoc Prof Hairon Salleh, hairon.salleh@nie.edu.sg/ "/>
        <s v="(Coordinator) Dr Teo Juin Ee, juinee.teo@nie.edu.sg/ "/>
        <s v="(Coordinator) Assoc Prof Jiang Heng, heng.jiang@nie.edu.sg/ "/>
        <s v="(Coordinator) Dr Wu Jing, jing.wu@nie.edu.sg/"/>
        <s v="(Coordinator) Dr Darren Nonis, darren.nonis@nie.edu.sg/ Prof Ang Pei-Hui, Rebecca, rebecca.ang@nie.edu.sg/ Assoc Prof Vivien Huan"/>
        <s v="(Coordinator) Dr Lee Ai Noi, ainoi.lee@nie.edu.sg/ "/>
        <s v="(Coordinator) Dr Teo Chua Tee, chuatee.teo@nie.edu.sg/ "/>
        <s v="(Coordinator) Asst Prof Amelia Yeo, amelia.yeo@nie.edu.sg/ "/>
        <s v="(Coordinator) Dr Lee Ai Noi, ainoi.lee@nie.edu.sg/ Dr Ng Aik Kwang, aikkwang.ng@nie.edu.sg"/>
        <s v="(Coordinator) Dr Cheng Yuanshan, yuanshan.cheng@nie.edu.sg/ "/>
        <s v="(Coordinator) Assoc Prof Nie Youyan, youyan.nie@nie.edu.sg/Dr Sun Baoqi, baoqi.sun@nie.edu.sg/ "/>
        <s v="(Coordinator) Dr Rosanne Jocson, rosanne.jocson@nie.edu.sg/ "/>
        <s v="(Coordinator) Dr Betsy Ng Ling Ling, betsy.ng@nie.edu.sg/ "/>
        <s v="(Coordinator) Dr Wong Chuan Yuh Ethan, ethan.wong@nie.edu.sg/ "/>
        <s v="(Coordinator) Dr Rebecca Chan, rebecca.chan@nie.edu.sg/ "/>
        <s v="(Coordinator) Dr Hanin Binte Hussain, hanin.hussain@nie.edu.sg/ "/>
        <s v="(Coordinator) Dr Mercy Karuniah Jesuvadian, mercy.michael@nie.edu.sg/ "/>
        <s v="(Coordinator) Dr Mercy Karuniah Jesuvadian, mercy.michael@nie.edu.sg/"/>
        <s v="(Coordinator) Assoc Prof Tan Ai Girl, aigirl.tan@nie.edu.sg/ "/>
        <s v="(Coordinator) Asst Prof Cheung Hoi Shan, hoishan.cheung@nie.edu.sg/ "/>
        <s v="(Coordinator) Asst Prof Rasooli Amirhossein, amirhossein.rasooli@nie.edu.sg/ Ms P Durka Devi, durka.devi@nie.edu.sg"/>
        <s v="(Coordinator) Dr Chue Kah Loong, kahloong.chue@nie.edu.sg/ Dr Leong See Cheng, seecheng.leong@nie.edu.sg/Dr Wong Hwei Ming, hweiming.wong@nie.edu.sg"/>
        <s v="(Coordinator) Assoc Prof Tan Heng Kiat, Kelvin, kelvin.tan@nie.edu.sg/ "/>
        <s v="(Coordinator) Dr Pan Qianqian, qianqian.pan@nie.edu.sg/ "/>
        <s v="(Coordinator) Assoc Prof Nie Youyan, youyan.nie@nie.edu.sg/ "/>
        <s v="(Coordinator) Dr Chue Kah Loong, kahloong.chue@nie.edu.sg/ Dr Jorge Fernando Pereira Sinval, jorge.sinval@nie.edu.sg"/>
        <s v="(Coordinator) Dr Guo Libo, libo.guo@nie.edu.sg/ "/>
        <s v="(Coordinator) Assoc Prof Victor Lim Fei, victor.lim@nie.edu.sg/ Asst Prof Tan Xing Long, Ian, ian.tan@nie.edu.sg"/>
        <s v="(Coordinator) Assoc Prof Joel Robert Gwynne, joel.gwynne@nie.edu.sg/ Assoc Prof Teo Chin Soon, Peter, peter.teo@nie.edu.sg"/>
        <s v="(Coordinator) Dr Robbie Lee Sabnani, robbie.sabnani@nie.edu.sg/ "/>
        <s v="(Coordinator) Dr Anitha Devi Pillai, anitha.pillai@nie.edu.sg/ "/>
        <s v="(Coordinator) Assoc Prof Poon Mui Cheng, Angelia, angelia.poon@nie.edu.sg/ "/>
        <s v="(Coordinator) Dr Whitehead Richard Angus, richard.whitehead@nie.edu.sg/ "/>
        <s v="(Coordinator) Dr Letchmi Devi d/o Ponnusamy, letchmi.p@nie.edu.sg/ "/>
        <s v="(Coordinator) Dr Katherine Guangji Yuan, guangji.yuan@nie.edu.sg/Asst Prof Wen Yun, yun.wen@nie.edu.sg/ "/>
        <s v="(Coordinator) Asst Prof Wen Yun, yun.wen@nie.edu.sg/ "/>
        <s v="(Coordinator) Asst Prof Tanmay Sinha, tanmay.sinha@nie.edu.sg/ "/>
        <s v="(Coordinator) Assoc Prof Tan Seng Chee, sengchee.tan@nie.edu.sg/ Dr Katherine Guangji Yuan, guangji.yuan@nie.edu.sg/Dr Lee Vwen Yen Alwyn, alwyn.lee@nie.edu.sg/Dr Teo Chew Lee, chewlee.teo@nie.edu.sg"/>
        <s v="(Coordinator) Asst Prof Azilawati Jamaludin, azilawati.j@nie.edu.sg/ "/>
        <s v="(Coordinator) Dr Suryani Binte Atan, suryani.atan@nie.edu.sg/ "/>
        <s v="(Coordinator) Assoc Prof Roksana Bibi Bte Abdullah, roksana.abdullah@nie.edu.sg/ Assoc Prof Roksana Bibi Bte Abdullah, roksana.abdullah@nie.edu.sg"/>
        <s v="(Coordinator) Dr Elaine Cai Yu Ling, elaine.cai@nie.edu.sg/ "/>
        <s v="(Coordinator) Assoc Prof Leong Yew Hoong, yewhoong.leong@nie.edu.sg/ "/>
        <s v="(Coordinator) Assoc Prof Lee Ngan Hoe, nganhoe.lee@nie.edu.sg/ "/>
        <s v="(Coordinator) Dr Paul Maurice Edmund Shutler, paul.shutler@nie.edu.sg/ Dr Pauline Tiong, pauline.tiong@nie.edu.sg"/>
        <s v="(Coordinator) Dr Yeo Kai Kow, Joseph, kaikow.yeo@nie.edu.sg/ "/>
        <s v="(Coordinator) Assoc Prof Lum Chee Hoo, cheehoo.lum@nie.edu.sg/ "/>
        <s v="(Coordinator) Assoc Prof Tan Yuh Chaur Leonard, leonard.tan@nie.edu.sg/ "/>
        <s v="(Coordinator) Asst Prof Gene Lai, lai.jinxing@nie.edu.sg/ "/>
        <s v="(Coordinator) Asst Prof Park Joonhyeong, joonhyeong.park@nie.edu.sg/ "/>
        <s v="(Coordinator) Asst Prof Ong Yann Shiou, yannshiou.ong@nie.edu.sg/ Assoc Prof Lee Yew Jin, yewjin.lee@nie.edu.sg"/>
        <s v="(Coordinator) Asst Prof Edwin Chng, edwin.chng@nie.edu.sg/ Asst Prof Lee Gyeong-geon, gyeonggeon.lee@nie.edu.sg/ Asst Prof Park Joonhyeong, joonhyeong.park@nie.edu.sg/ Asst Prof Jina Chang, jina.chang@nie.edu.sg"/>
        <s v="(Coordinator) Dr Katherine Guangji Yuan, guangji.yuan@nie.edu.sg/Dr Teo Chew Lee, chewlee.teo@nie.edu.sg/ "/>
        <s v="(Coordinator) Dr Lim Luck Siew, lucksiew.lim@nie.edu.sg/ "/>
        <s v="(Coordinator) Dr Tan Soo Ching Carol, carol.tan@nie.edu.sg/ "/>
        <s v="(Coordinator) Dr Tan Soo Ching Carol, carol.tan@nie.edu.sg/ Assoc Prof Wong Meng Ee, mengee.wong@nie.edu.sg"/>
        <s v="(Coordinator) Dr Letchmi Devi d/o Ponnusamy, letchmi.p@nie.edu.sg/ Dr Ailsa Goh, ailsa.goh@nie.edu.sg"/>
        <s v="(Coordinator) Dr Tan Soo Ching Carol, carol.tan@nie.edu.sg/ Dr Ailsa Goh, ailsa.goh@nie.edu.sg"/>
        <s v="(Coordinator) Asst Prof Nataly Lim, nataly.lim@nie.edu.sg/ "/>
        <s v="(Coordinator) Asst Prof Nataly Lim, nataly.lim@nie.edu.sg/ Asst Prof Kan Dang Dang Delia, delia.kan@nie.edu.sg"/>
        <s v="(Coordinator) Asst Prof Kingston Pal Thamburaj, palthamburaj.k@nie.edu.sg/ "/>
        <s v="(Coordinator) Dr Sasikumar Ponnalagu, sasikumar.p@nie.edu.sg/ Dr Subramaniam Nee Tamilaras d/o Ponnusamy Narasinbang, tamilaras.subramaniam@nie.edu.sg"/>
        <s v="(Coordinator) Assoc Prof Teo Wei Peng,_x000a_weipeng.teo@nie.edu.sg"/>
        <s v="(Coordinator) Asst Prof Phillis Teng, phillis.teng@nie.edu.sg/ Dr Sofyan Bin Sahrom, sofyan.sahrom@nie.edu.sg"/>
        <s v="(Coordinator) Dr Lee Kok Sonk, koksonk.lee@nie.edu.sg/ "/>
        <s v="(Coordinator) Asst Prof Keita Kinoshita, keita.kinoshita@nie.edu.sg/ "/>
        <s v="(Coordinator) Assoc Prof Yan Yaw Kai, yawkai.yan@nie.edu.sg/ Prof Xu Shuyan, shuyan.xu@nie.edu.sg/"/>
        <s v="(Coordinator) Dr Lee Peng Foo, Peter, peter.lee@nie.edu.sg/ Asst Prof Edison Ang Huixiang, edison.ang@nie.edu.sg/Dr Tan Lik Tong, liktong.tan@nie.edu.sg/Dr Teo Yong Chua, yongchua.teo@nie.edu.sg"/>
        <s v="(Coordinator) Dr Tan Lik Tong, liktong.tan@nie.edu.sg/ "/>
        <s v="(Coordinator) Assoc Prof Stuart Victor Springham, stuart.springham@nie.edu.sg/ Prof Rajdeep Singh Rawat, rajdeep.rawat@nie.edu.sg/ Prof Kwek Leong Chuan, leongchuan.kwek@nie.edu.sg/ Prof Xu Shuyan, shuyan.xu@nie.edu.sg/"/>
        <s v="(Coordinator) Prof Xu Shuyan, shuyan.xu@nie.edu.sg/ "/>
        <s v="(Coordinator) Prof Kwek Leong Chuan, leongchuan.kwek@nie.edu.sg/ "/>
        <s v="(Coordinator) Dr Goh Pi Lee, Beverly, beverly.goh@nie.edu.sg/ Dr Norman Lim T-Lon, norman.lim@nie.edu.sg/"/>
        <s v="(Coordinator) Dr Norman Lim T-Lon, norman.lim@nie.edu.sg/"/>
        <s v="(Coordinator) Asst Prof Zhu Tianming, tianming.zhu@nie.edu.sg/ Assoc Prof Ho Weng Kin, wengkin.ho@nie.edu.sg/Dr Tan Geok Choo, geokchoo.tan@nie.edu.sg/Dr Willie Wong Han Wah, willie.wong@nie.edu.sg"/>
        <s v="(Coordinator) Prof Dong Fengming, fengming.dong@nie.edu.sg/ "/>
        <s v="(Coordinator) Assoc Prof Ho Weng Kin, wengkin.ho@nie.edu.sg/ "/>
        <s v="(Coordinator) Asst Prof Zhu Tianming, tianming.zhu@nie.edu.sg/ "/>
        <s v="(Coordinator) Assoc Prof Zhao Dongsheng, dongsheng.zhao@nie.edu.sg/ "/>
        <s v="(Coordinator) Dr Teo Kok Ming, kokming.teo@nie.edu.sg/ "/>
        <s v="(Coordinator) Asst Prof Farhan Ali, farhan.ali@nie.edu.sg/ Dr Lee Vwen Yen Alwyn, alwyn.lee@nie.edu.sg"/>
        <s v="(Coordinator) Dr Adam John Privitera, adam.privitera@nie.edu.sg/ Dr Wu Chiao-Yi, chiao-yi.wu@nie.edu.sg"/>
        <s v="(Coordinator) Asst Prof Farhan Ali, farhan.ali@nie.edu.sg/ "/>
        <s v="(Coordinator) Asst Prof Farhan Ali, farhan.ali@nie.edu.sg/ Asst Prof Azilawati Jamaludin, azilawati.j@nie.edu.sg"/>
        <s v="(Coordinator) Asst Prof Rasooli Amirhossein, amirhossein.rasooli@nie.edu.sg/ Dr Tay Hui Yong, huiyong.tay@nie.edu.sg"/>
        <s v="(Coordinator) Asst Prof Rasooli Amirhossein, amirhossein.rasooli@nie.edu.sg/ Asst Prof Rasooli Amirhossein, amirhossein.rasooli@nie.edu.sg/Dr Wu Jing, jing.wu@nie.edu.sg"/>
        <s v="(Coordinator) Asst Prof Rasooli Amirhossein, amirhossein.rasooli@nie.edu.sg/ Dr Wu Jing, jing.wu@nie.edu.sg"/>
        <s v="(Coordinator) Dr Wu Pinhui Sandra, sandra.wu@nie.edu.sg/ Dr Alfred Pang Kah Meng, alfred.pang@nie.edu.sg"/>
        <s v="(Coordinator) Assoc Prof Gregory Arief D Liem, gregory.liem@nie.edu.sg/ Assoc Prof Caroline Koh, caroline.koh@nie.edu.sg/ Dr Chue Kah Loong, kahloong.chue@nie.edu.sg/ Dr Yvonne Seng, beegek.seng@nie.edu.sg/ Dr Tan Ser Hong, serhong.tan@nie.edu.sg"/>
        <s v="(Coordinator) Assoc Prof Goh Wee Pin, Jonathan, jonathan.goh@nie.edu.sg/ "/>
        <s v="(Coordinator) Assoc Prof Shanti Divaharan, shanti.divaharan@nie.edu.sg/ Asst Prof Wen Yun, yun.wen@nie.edu.sg"/>
        <s v="(Coordinator) Dr Teo Juin Ee, juinee.teo@nie.edu.sg/ Mr Lai Shang-Yi Jason Matthew, jason.lai@nie.edu.sg" u="1"/>
        <s v="(Coordinator) Dr Lim Tong Li, Christina, christina.ratnam@nie.edu.sg/ Ms Ng Tien Ni Jenny, ng.jenny@nie.edu.sg" u="1"/>
        <s v="(Coordinator) Asst Prof Jasper Sim Hong, jasper.sim@nie.edu.sg/ Dr Willy Ardian Renandya, willy.renandya@nie.edu.sg" u="1"/>
        <s v="(Coordinator) Assoc Prof Yan Yaw Kai, yawkai.yan@nie.edu.sg/ Prof Xu Shuyan, shuyan.xu@nie.edu.sg" u="1"/>
        <s v="(Coordinator) Assoc Prof Stuart Victor Springham, stuart.springham@nie.edu.sg/ Prof Rajdeep Singh Rawat, rajdeep.rawat@nie.edu.sg" u="1"/>
        <s v="(Coordinator) Dr Goh Pi Lee, Beverly, beverly.goh@nie.edu.sg/ Dr Norman Lim T-Lon, norman.lim@nie.edu.sg" u="1"/>
        <s v="(Coordinator) Assoc Prof Quek Choon Lang, Gwendoline, choonlang.quek@nie.edu.sg/ Asst Prof Li Qiujie, qiujie.li@nie.edu.sg" u="1"/>
        <s v="(Coordinator) Asst Prof Ibrahim H. Yeter, ibrahim.yeter@nie.edu.sg/ " u="1"/>
        <s v="(Coordinator) Assoc Prof Nie Youyan/ Dr Cheng Yuanshan, yuanshan.cheng@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Asst Prof Colette Shin, colette.shin@nie.edu.sg/Dr Guo Libo, libo.guo@nie.edu.sg/ " u="1"/>
        <s v="(Coordinator) Asst Prof Colette Shin, colette.shin@nie.edu.sg/ " u="1"/>
        <s v="(Coordinator) Assoc Prof Gregory Arief D Liem, gregory.liem@nie.edu.sg/ Assoc Prof Caroline Koh, caroline.koh@nie.edu.sg/Dr Chue Kah Loong, kahloong.chue@nie.edu.sg/Dr Yvonne Seng, beegek.seng@nie.edu.sg" u="1"/>
        <s v="(Coordinator) Assoc Prof Yan Yaw Kai, yawkai.yan@nie.edu.sg/ " u="1"/>
        <s v="(Coordinator) Prof Icy Lee, icy.lee@nie.edu.sg/ Dr Lim Ching-Tse Donna, donna.lim@nie.edu.sg/Dr Willy Ardian Renandya, willy.renandya@nie.edu.sg" u="1"/>
        <s v="(Coordinator) / " u="1"/>
        <s v="(Coordinator) Asst Prof Jasper Sim Hong, jasper.sim@nie.edu.sg/ "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Assoc Prof Li Jia, jia.li@nie.edu.sg/ ALC3" u="1"/>
        <s v="(Coordinator) Dr Tricia Seow, tricia.seow@nie.edu.sg/ " u="1"/>
        <s v="(Coordinator) Asst Prof Zhan Fangqiong, fangqiong.zhan@nie.edu.sg/ ALC1" u="1"/>
        <s v="(Coordinator) Dr Darren Nonis, darren.nonis@nie.edu.sg/ Prof Ang Pei-Hui, Rebecca, rebecca.ang@nie.edu.sg/ PCHD1" u="1"/>
        <s v="(Coordinator) Assoc Prof Teo Tang Wee, tangwee.teo@nie.edu.sg/ Asst Prof Jina Chang, jina.chang@nie.edu.sg" u="1"/>
        <s v="(Coordinator) Assoc Prof Teo Wei Peng, weipeng.teo@nie.edu.sg/ " u="1"/>
        <s v="Assoc Prof Vahid Aryadoust, vahid.aryadoust@nie.edu.sg" u="1"/>
        <s v="Assoc Prof Victor Lim Fei, victor.lim@nie.edu.sg" u="1"/>
        <s v="Asst Prof Jasper Sim Hong, jasper.sim@nie.edu.sg" u="1"/>
        <s v="Dr Mark Fifer Seilhamer, mark.seilhamer@nie.edu.sg" u="1"/>
        <s v="Prof Icy Lee, icy.lee@nie.edu.sg" u="1"/>
        <s v="Assoc Prof Cheung Yin Ling, yinling.cheung@nie.edu.sg" u="1"/>
        <s v="Assoc Prof Viniti Vaish, viniti.vaish@nie.edu.sg" u="1"/>
        <s v="Dr Guo Libo, libo.guo@nie.edu.sg" u="1"/>
        <s v="(Coordinator) Asst Prof Dutt Anuradha Salil Kumar, anuradha.dutt@nie.edu.sg/ Assoc Prof Yeo Lay See, laysee.yeo@nie.edu.sg" u="1"/>
        <s v="Dr Kit Phey Ling, pheyling.kit@nie.edu.sg/ Dr Chua Sook Ning" u="1"/>
        <s v="Dr Lee Boon Ooi, boonooi.lee@nie.edu.sg" u="1"/>
        <s v="(Coordinator) Dr Lee Boon Ooi, boonooi.lee@nie.edu.sg/ Dr Chua Wei Bin, weibin.chua@nie.edu.sg" u="1"/>
        <s v="(Coordinator) Dr Kit Phey Ling, pheyling.kit@nie.edu.sg/ Dr Lim Kok Kwang, kokkwang.lim@nie.edu.sg/ Dr Chua Sook Ning /Dr Wong Mei Yin, meiyin.wong@nie.edu.sg" u="1"/>
        <s v="(Coordinator) Assoc Prof Yeo Lay See, laysee.yeo@nie.edu.sg/ Miss Ang Amanda, amanda.ang@nie.edu.sg/ PCHD4" u="1"/>
        <s v="Dr Kit Phey Ling, pheyling.kit@nie.edu.sg" u="1"/>
        <s v="(Coordinator) Asst Prof Jacqueline Lee Tilley, jacqueline.tilley@nie.edu.sg/ PCHD3," u="1"/>
        <s v="(Coordinator) Dr Kit Phey Ling, pheyling.kit@nie.edu.sg/Dr Chua Sook Ning, sookning.chua@nie.edu.sg" u="1"/>
        <s v="Asst Prof Dutt Anuradha Salil Kumar, anuradha.dutt@nie.edu.sg" u="1"/>
        <s v="Dr Rebecca Chan, rebecca.chan@nie.edu.sg" u="1"/>
        <s v="Dr Loh Pek Ru, pekru.loh@nie.edu.sg" u="1"/>
        <s v="Dr Tan Chee Soon, cheesoon.tan@nie.edu.sg" u="1"/>
        <s v="Asst Prof Nah Yong Hwee, yonghwee.nah@nie.edu.sg" u="1"/>
        <s v="(Coordinator) Asst Prof Nah Yong Hwee, yonghwee.nah@nie.edu.sg/ Assoc Prof Yeo Lay See, laysee.yeo@nie.edu.sg" u="1"/>
        <s v="(Coordinator) Dr Kit Phey Ling, pheyling.kit@nie.edu.sg/ Miss Ang Amanda, amanda.ang@nie.edu.sg/ Dr Geraldine Tan" u="1"/>
        <s v="(Coordinator) Asst Prof Dutt Anuradha Salil Kumar, anuradha.dutt@nie.edu.sg/ Dr Lim Kok Kwang, kokkwang.lim@nie.edu.sg"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Goh Wee Pin, Jonathan, jonathan.goh@nie.edu.sg" u="1"/>
        <s v="Dr Wu Pinhui Sandra, sandra.wu@nie.edu.sg" u="1"/>
        <s v="Assoc Prof Quek Choon Lang, Gwendoline, choonlang.quek@nie.edu.sg" u="1"/>
        <s v="Assoc Prof Choy Doris, doris.choy@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Dr Xu Feng, feng.xu@nie.edu.sg" u="1"/>
        <s v="(Coordinator) Assoc Prof Li Jia, jia.li@nie.edu.sg/ ALC5," u="1"/>
        <s v="Dr Ang Liang Peng, liangpeng.ang@nie.edu.sg" u="1"/>
        <s v="(Coordinator) Dr Ang Liang Peng, liangpeng.ang@nie.edu.sg/ ALC4," u="1"/>
        <s v="(Coordinator) Assoc Prof Li Jia, jia.li@nie.edu.sg/ Dr Du Xin, xin.du@nie.edu.sg" u="1"/>
        <s v="(Coordinator) Assoc Prof Li Jia, jia.li@nie.edu.sg/ Mdm Wang Yanyan, yanyan.wang@nie.edu.sg"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Asst Prof Agnieszka Chalas, agnieszka.chalas@nie.edu.sg/ Mr Tang Da Wu, dawu.tang@nie.edu.sg" u="1"/>
        <s v="(Coordinator) Dr Pierina Cheung, pierina.cheung@nie.edu.sg/Dr Teng Siao See, siaosee.teng@nie.edu.sg/ " u="1"/>
        <s v="(Coordinator) Asst Prof Zhan Fangqiong, fangqiong.zhan@nie.edu.sg/ ALC1," u="1"/>
        <s v="(Coordinator) Asst Prof Zhan Fangqiong, fangqiong.zhan@nie.edu.sg/ ALC2," u="1"/>
        <s v="Asst Prof Zhan Fangqiong, fangqiong.zhan@nie.edu.sg" u="1"/>
        <s v="(Coordinator) Dr Sun Baoqi, baoqi.sun@nie.edu.sg/Dr Yang Yang, yang.yang@nie.edu.sg" u="1"/>
        <s v="Assoc Prof Lim Tze-Wei Leonel, leonel.lim@nie.edu.sg" u="1"/>
        <s v="Dr Teo Juin Ee, juinee.teo@nie.edu.sg" u="1"/>
        <s v="(Coordinator) Ms P Durka Devi, durka.devi@nie.edu.sg/ Assoc Prof Tan Heng Kiat, Kelvin, kelvin.tan@nie.edu.sg" u="1"/>
        <s v="Assoc Prof Jiang Heng, heng.jiang@nie.edu.sg" u="1"/>
        <s v="Dr Lim Tong Li, Christina, christina.ratnam@nie.edu.sg" u="1"/>
        <s v="Dr Mardiana Bte Abu Bakar, mardiana.abubakar@nie.edu.sg" u="1"/>
        <s v="Asst Prof Chang Wen-Chia, wenchia.chang@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Dr Lee Ai Noi, ainoi.lee@nie.edu.sg" u="1"/>
        <s v="Dr Teo Chua Tee, chuatee.teo@nie.edu.sg" u="1"/>
        <s v="(Coordinator) Asst Prof Nah Yong Hwee, yonghwee.nah@nie.edu.sg/ Asst Prof Amelia Yeo, amelia.yeo@nie.edu.sg/Dr Khng Kiat Hui, kiathui.khng@nie.edu.sg/Dr Letchmi Devi d/o Ponnusamy, letchmi.p@nie.edu.sg/Dr Sun Baoqi, baoqi.sun@nie.edu.sg" u="1"/>
        <s v="Asst Prof Amelia Yeo, amelia.yeo@nie.edu.sg" u="1"/>
        <s v="Assoc Prof Chong Wan Har, wanhar.chong@nie.edu.sg" u="1"/>
        <s v="(Coordinator) Assoc Prof Nie Youyan, youyan.nie@nie.edu.sg/Dr Sun Baoqi, baoqi.sun@nie.edu.sg" u="1"/>
        <s v="Dr Betsy Ng Ling Ling, betsy.ng@nie.edu.sg" u="1"/>
        <s v="Dr Munirah Binte Shaik Kadir, munirah.kadir@nie.edu.sg" u="1"/>
        <s v="(Coordinator) Dr Rebecca Chan, rebecca.chan@nie.edu.sg/ Asst Prof Cheung Hoi Shan, hoishan.cheung@nie.edu.sg" u="1"/>
        <s v="Dr Mercy Karuniah Jesuvadian, mercy.michael@nie.edu.sg" u="1"/>
        <s v="Dr Hanin Binte Hussain, hanin.hussain@nie.edu.sg" u="1"/>
        <s v="(Coordinator) Dr Rebecca Chan, rebecca.chan@nie.edu.sg/ Mr Kee Kiak Nam, kiaknam.kee@nie.edu.sg" u="1"/>
        <s v="Assoc Prof Tan Ai Girl, aigirl.tan@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Assoc Prof Nie Youyan, youyan.nie@nie.edu.sg"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Dr Loh Kok Khiang Jason, jason.loh@nie.edu.sg" u="1"/>
        <s v="Assoc Prof Loh Chin Ee, chinee.loh@nie.edu.sg" u="1"/>
        <s v="Dr Jo Ann Shek, joann.shek@nie.edu.sg" u="1"/>
        <s v="Asst Prof Wen Yun, yun.wen@nie.edu.sg" u="1"/>
        <s v="Asst Prof Tanmay Sinha, tanmay.sinha@nie.edu.sg" u="1"/>
        <s v="Dr Mohd Aidil Subhan, aidil.subhan@nie.edu.sg/ Dr Mohd Aidil Subhan, aidil.subhan@nie.edu.sg" u="1"/>
        <s v="Dr Suryani Binte Atan, suryani.atan@nie.edu.sg" u="1"/>
        <s v="Dr Ng Kit Ee, Dawn, dawn.ng@nie.edu.sg" u="1"/>
        <s v="(Coordinator) Dr Pauline Tiong, pauline.tiong@nie.edu.sg/Assoc Prof Leong Yew Hoong, yewhoong.leong@nie.edu.sg" u="1"/>
        <s v="Dr Yeo Boon Wooi Joseph, josephbw.yeo@nie.edu.sg" u="1"/>
        <s v="(Coordinator) Assoc Prof Leong Yew Hoong, yewhoong.leong@nie.edu.sg/ Dr Wong Khoon Yoong" u="1"/>
        <s v="Assoc Prof Leong Yew Hoong, yewhoong.leong@nie.edu.s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Dr Tan Soo Ching Carol, carol.tan@nie.edu.sg"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Mr Tan Bian Hwee, bianhwee.tan@nie.edu.sg" u="1"/>
        <s v="(Coordinator) Dr Goh Pi Lee, Beverly, beverly.goh@nie.edu.sg/ Assoc Prof He Jie, jie.he@nie.edu.sg/Dr Tan Lik Tong, liktong.tan@nie.edu.sg" u="1"/>
        <s v="(Coordinator) Asst Prof Zhu Tianming, tianming.zhu@nie.edu.sg/ Assoc Prof Ho Weng Kin, wengkin.ho@nie.edu.sg/Dr Tan Geok Choo, geokchoo.tan@nie.edu.sg/Assoc Prof Tay Eng Guan, engguan.tay@nie.edu.sg" u="1"/>
        <s v="Assoc Prof Zhao Dongsheng, dongsheng.zhao@nie.edu.sg" u="1"/>
        <s v="Dr Teo Kok Ming, kokming.teo@nie.edu.sg" u="1"/>
        <s v="Asst Prof Zhu Tianming, tianming.zhu@nie.edu.sg" u="1"/>
        <s v="Prof Dong Fengming, fengming.dong@nie.edu.sg" u="1"/>
        <s v="Asst Prof Farhan Ali, farhan.ali@nie.edu.sg" u="1"/>
        <s v="Asst Prof Farhan Ali, farhan.ali@nie.edu.sg/ LSA7," u="1"/>
        <s v="(Coordinator) Asst Prof Zhu Gaoxia, gaoxia.zhu@nie.edu.sg/ Dr Koh Ruilin, Elizabeth, elizabeth.koh@nie.edu.sg" u="1"/>
        <s v="Asst Prof Azilawati Jamaludin, azilawati.j@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Prof Icy Lee, icy.lee@nie.edu.sg/ Dr Sun Baoqi, baoqi.su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Dr Letchmi Devi d/o Ponnusamy, letchmi.p@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m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oc Prof Simon Creak, simon.creak@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Asst Prof Agnieszka Chalas, agnieszka.chalas@nie.edu.sg"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Assoc Prof Heng, Mary Anne, maryanne.heng@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Asst Prof Cheung Hoi Shan, hoishan.cheung@nie.edu.sg" u="1"/>
        <s v="Dr Cheng Yuanshan, yuanshan.cheng@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Anitha Devi Pillai, anitha.pillai@nie.edu.sg" u="1"/>
        <s v="Dr Whitehead Richard Angus, richard.whitehead@nie.edu.sg" u="1"/>
        <s v="Asst Prof Tan Xing Long, Ian, ian.tan@nie.edu.sg" u="1"/>
        <s v="Asst Prof Ann Ang Su Lee, ann.ang@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Dr Lim Luck Siew, lucksiew.lim@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Dr Tan Lik Tong, liktong.tan@nie.edu.sg" u="1"/>
        <s v="(Coordinator) Assoc Prof Tay Eng Guan, engguan.tay@nie.edu.sg/ Assoc Prof Ho Weng Kin, wengkin.ho@nie.edu.sg/Dr Tan Geok Choo, geokchoo.tan@nie.edu.sg" u="1"/>
        <s v="Assoc Prof Dong Fengming, fengming.dong@nie.edu.sg" u="1"/>
        <s v="Assoc Prof Ho Weng Kin, wengkin.ho@nie.edu.sg" u="1"/>
        <s v="Assoc Prof Toh Pee Choon, peechoon.toh@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Asst Prof Yong Ming Lee, minglee.yong@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Stuart Victor Springham, stuart.springham@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Assoc Prof Fang Yanping, yanping.fang@nie.edu.sg" u="1"/>
        <s v="LSA1, /(Coordinator) Assoc Prof Quek Choon Lang, Gwendoline, choonlang.quek@nie.edu.sg" u="1"/>
        <s v="Assoc Prof Chen Wenli, wenli.chen@nie.edu.sg" u="1"/>
        <s v="(Coordinator) Assoc Prof Quek Choon Lang, Gwendoline, choonlang.quek@nie.edu.sg/_x000a_Assoc Prof Tan Seng Chee, sengchee.tan@nie.edu.sg" u="1"/>
        <s v="Dr Luo Qingming, qingming.luo@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Dr Roszalina Bte Rawi, roszalina.r@nie.edu.sg" u="1"/>
        <s v="Assoc Prof Lee Ngan Hoe, nganhoe.lee@nie.edu.sg" u="1"/>
        <s v="Asst Prof Choy Ban Heng, banheng.choy@nie.edu.sg" u="1"/>
        <s v="Assoc Prof Tay Eng Guan, engguan.tay@nie.edu.sg" u="1"/>
        <s v="Dr Munirah Binte Shaik Kadir, munirah.kadir@nie.edu.sg/_x000a_Dr Onishi Pamela Grace Costes, pamela.onishi@nie.edu.sg" u="1"/>
        <s v="Assoc Prof Lum Chee Hoo, cheehoo.lum@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Dr Goh Pi Lee, Beverly, beverly.goh@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Goh Wee Pin, Jonathan, jonathan.goh@nie.edu.sg/_x000a_Dr Alfred Pang Kah Meng, alfred.pang@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Dr Wong Lung Hsiang, lunghsiang.wong@nie.edu.sg"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681" longText="1">
        <s v="MAAL students"/>
        <s v="MAAP 2025 Intake students"/>
        <s v="MAAP 2023 &amp; 2024 Intake CP students"/>
        <s v="MAAP 2023 &amp; 2024 Intake students"/>
        <s v="MAAP 2025 Intake CP students"/>
        <s v="MAAP 2023 &amp; 2024 Intake EP students"/>
        <s v="MAAP 2025 Intake EP students"/>
        <s v="MACG students"/>
        <s v="Graduate students"/>
        <s v="MAEM students"/>
        <s v="MAIDT students"/>
        <s v="MAIDT students in final semester "/>
        <s v="MATCIL students"/>
        <s v="Part-time Year 2 and _x000a_Full-time Year 1 MAPE students"/>
        <s v="MAPE students in final semester"/>
        <s v="Year 1 Aug 2025 intake MAPE students "/>
        <s v="MAPE students"/>
        <s v="MED (Art) students"/>
        <s v="MED (CL) students"/>
        <s v="MED (C&amp;T) students  "/>
        <s v="MED (C&amp;T) and MAEM students  "/>
        <s v="MED (C&amp;T) and MSL students"/>
        <s v="MED (C&amp;T) students"/>
        <s v="MED (C&amp;T)_x000a_MAEM students (5)  "/>
        <s v="MED C&amp;T) students (16)_x000a_MAEM students (3)"/>
        <s v="MED (C&amp;T) students "/>
        <s v="MED (C&amp;T) and MAEM students"/>
        <s v="MED (DP) students"/>
        <s v="MED (DP) students (22) Graduate Students (3)"/>
        <s v="MED (DP) students (19)_x000a_Graduate students (6)"/>
        <s v="MED (DP) PT students (18)_x000a_Graduate students (7)"/>
        <s v="MDP(DP) students (16)_x000a_Graduate Students (7) "/>
        <s v="MED (DP) students (19)_x000a_Graduate students:5"/>
        <s v="MED (DP) students (18)_x000a_Graduate studentt (6)"/>
        <s v="MED (DP) students (15)_x000a_Graduate student (3)"/>
        <s v="MED (DP) students (20)_x000a_Graduate students (5)"/>
        <s v="MED (DP) PT students (5)_x000a_MED (DP) FT students (3)"/>
        <s v="MED DP FT students: 8"/>
        <s v="MED (EC) Aug 2025 &amp; Aug 2023 students"/>
        <s v="MED (EC) Aug 2025 FT, Jan 2025 PT &amp; Aug 2024 PT students _x000a_Please write to tutor for approval only when quota is filled up"/>
        <s v="MED (EC) Aug 2025 FT, Jan 2025 FT &amp; Aug 2024 PT students"/>
        <s v="MED (EC) Aug 2024 &amp; Jan 2025 students _x000a_Please write to tutor for approval only when quota is filled up"/>
        <s v="MED (EC) Jan 2024, Aug 2024 &amp; Jan 2025 students _x000a_Please write to tutor for approval only when quota is filled up"/>
        <s v="MED (EC) Jan 2024 students_x000a_ "/>
        <s v="MED (EC) Jan 2025 FT students"/>
        <s v="MED (EA) students"/>
        <s v="MED (Eng) students"/>
        <s v="MED (LST) students"/>
        <s v="MED (ML) students"/>
        <s v="MA/MED (ML) students"/>
        <s v="MEd (Maths) students"/>
        <s v="MEd (Maths ) students"/>
        <s v="MEd (Music) students"/>
        <s v="MEd (Music) students. _x000a_For other graduate students, please write to course instructor ro seek permission. "/>
        <s v="MEd (Music) students. For other graduate students, please write to course instructor ro seek permission. "/>
        <s v="MED (Science) students"/>
        <s v="MED (SE) students"/>
        <s v="MED (SE) FT students who have completed 4 courses;_x000a_MED (SE) PT students who have completed 6 courses; "/>
        <s v="MED (SE) students "/>
        <s v="MED (SE) students except Aug 2025 PT intake;"/>
        <s v="MED (SE) students except Aug 2025 PT intake; "/>
        <s v="MED (SE) students except Aug 2025 PT intake, completed MED900; "/>
        <s v="MED (TL) students"/>
        <s v="Open to MEd (TL) students  and GE students who are teaching Tamil Language in Schools."/>
        <s v="Open to MEd (TL) students  and GE students who are teaching Tamil Language in schools "/>
        <s v="MSc (ESS) students"/>
        <s v="MSc(LS) Clean Energy Physics August 2025 intake students."/>
        <s v="MSc(LS) Chemistry January 2024 intake students."/>
        <s v="MSc(LS) Environmental Biology August 2024 intake students."/>
        <s v="MSc (MAE) students"/>
        <s v="MSL students"/>
        <s v="MTeach Yr 1 students. _x000a_Other graduate students write to instructor first."/>
        <s v="MTeach Yr 2 students"/>
        <s v="EdD (English) students"/>
        <s v="EdD (Educational Leadership and Change) students"/>
        <s v="EdD (Learning &amp; Motivation) students. _x000a_For PhD students, please write to the course instructor to seek permission."/>
        <s v="EdD (Technologies and Technology-Mediated Learning Environments) students."/>
        <s v="EdD (Music) students. _x000a_For PhD students, please write to the course instructor to seek permission."/>
        <s v="EdD students"/>
        <s v="MED C&amp;T) students (13)_x000a_MAEM students (3)_x000a_MED (EA) students (3)" u="1"/>
        <s v="For EdD students, and those from the Educational Leadership &amp; Change Specialization" u="1"/>
        <s v="All EdD and research students" u="1"/>
        <s v="MED (SE) students except Aug 2024 PT intake;" u="1"/>
        <s v="MED (SE) students except Aug 2024 PT intake; " u="1"/>
        <s v="MED (EC) Aug 2025 FT, Jan 2025 PT &amp; Aug 2024 PT students" u="1"/>
        <s v="MED (EC) Aug 2024 &amp; Jan 2025 students"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All research students" u="1"/>
        <m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IDT graduating students" u="1"/>
        <s v="MAHE students" u="1"/>
        <s v="MAPE students in their last semester"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PT students"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ci) students"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Math) students"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MED (EC)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39" longText="1">
        <s v="Graduate students"/>
        <s v="MAAL students"/>
        <s v="MAAP 2025 Intake students"/>
        <s v="MAAP 2023 &amp; 2024 Intake CP students"/>
        <s v="MAAP 2023 &amp; 2024 Intake students"/>
        <s v="MAAP 2025 Intake CP students"/>
        <s v="MAAP 2023 &amp; 2024 Intake EP students"/>
        <s v="MAAP 2025 Intake EP students"/>
        <s v="MACG students"/>
        <s v="MAEM students"/>
        <s v="MAIDT students"/>
        <s v="Other graduate students to email instructor for approval"/>
        <s v="MAIDT students in final semester "/>
        <s v="MATCIL students"/>
        <s v="Part-time Year 2 and _x000a_Full-time Year 1 MAPE students"/>
        <s v="MAPE students in final semester"/>
        <s v="Year 1 Aug 2025 intake MAPE students "/>
        <s v="MAPE students"/>
        <s v="MED (Art) students"/>
        <s v="Other Graduate students who have written to course coordinator to seek permission"/>
        <s v="MED (CL) students"/>
        <s v="Graduate students."/>
        <s v="MED (C&amp;T) students "/>
        <s v="MED (DP) students"/>
        <s v="MED (DP) FT students"/>
        <s v="MED (EC) students"/>
        <s v="MED (EA) students"/>
        <s v="MED (Eng) students"/>
        <s v="MED (LST) students"/>
        <s v="All other graduate students  must get the instructor's permission."/>
        <s v="MED (ML) students"/>
        <s v="Students with ML background."/>
        <s v="MEd (Maths) students"/>
        <s v="Other MEd students, subject to coordinator's approval."/>
        <s v="MEd (Music) students"/>
        <s v="MEd (Music) students. _x000a_For other graduate students, please write to the course instructor to seek permission."/>
        <s v="Graduate students. Please write to course instructor to seek permission."/>
        <s v="MED (Science) students"/>
        <s v="MED (SE) students"/>
        <s v="MED (SE) FT students who have completed 4 courses;_x000a_MED (SE) PT students who have completed 6 courses"/>
        <s v="Graduate students _x000a_except MED (SE) Aug 2025 PT intake"/>
        <s v="Graduate students who completed MED900"/>
        <s v="MED (TL) students"/>
        <s v="MSc (ESS) students"/>
        <s v="Graduate students with pre-requisites. _x000a_Please write to course instuctor to seek permission."/>
        <s v="MSc (MAE) students"/>
        <s v="MSL students"/>
        <s v="Other graduate students write to instructor first."/>
        <s v="MTeach Yr 2 students"/>
        <s v="EdD (English) students"/>
        <s v="EdD (Educational Leadership and Change) students"/>
        <s v="EdD (Learning &amp; Motivation) students. _x000a_For PhD students, please write to the course instructor to seek permission."/>
        <s v="EdD (Technologies and Technology-Mediated Learning Environments) students."/>
        <s v="EdD (Music) students. _x000a_For PhD students, please write to the course instructor to seek permission."/>
        <s v="EdD students"/>
        <s v="Graduate students. _x000a_Please write to course instructor to seek permission." u="1"/>
        <s v="For EdD students, and those from the Educational Leadership &amp; Change Specialization" u="1"/>
        <s v="All EdD and research students" u="1"/>
        <s v="All research students" u="1"/>
        <m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graduating students" u="1"/>
        <s v="MAHE students" u="1"/>
        <s v="MAPE students in their last semester"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ci) students"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MED (C&amp;T)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MED (Math) students"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EdD (TTML)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TBA"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55" longText="1">
        <s v=" "/>
        <s v="Scheduled together with EDEL901 (TG01)"/>
        <s v="Scheduled together with EDEL901 (TG02)"/>
        <s v="Scheduled together with EDEL906"/>
        <m/>
        <s v="Scheduled together with EDEL904"/>
        <s v="Cross-listed with MAC820"/>
        <s v="Cross-listed with MCP815"/>
        <s v="Scheduled together with MAX902"/>
        <s v="Cross-listed with MAX924"/>
        <s v="Other graduate students, please write in to course instructor to seek permission to register when quota is reached."/>
        <s v="Cross-listed with MAX914"/>
        <s v="Please write to tutor for approval only when quota is filled up"/>
        <s v="Schedule together with MCT903"/>
        <s v="Cross Listed with MDP909"/>
        <s v="Cross listed with MCT921"/>
        <s v="Scheduled together with EDEL902"/>
        <s v="Teaching dates_x000a_Dr Paul Shutler - 15/8, 22/8, 29/8, 5/9, 12/9                      _x000a_Dr Pauline Tiong - 19/9,26/9,3/10,10/10,17/10,24/10,31/10,7/11                       "/>
        <s v="Scheduled together with EDVP922"/>
        <s v="Please write to the course coordinator for approval when the quota is reached"/>
        <s v="Teaching Dates                      _x000a_A/P Ho Weng Kin - 11/8        _x000a_Dr Tan Geok Choo - 18/8, 25/8, 1/9, 8/9, 15/9, 22/9     _x000a_Dr Willie Wong Han Wah - 29/9, 6/10,13/10, 27/10, 3/11, 10/11"/>
        <s v="Scheduled together with EDTM904"/>
        <s v="(5.30-9pm) Part A: 11 Aug (f2f)18 (asyn group)_x000a_25 Aug (f2f); Part B: 1 Sep (f2f) 8 Sept (asyn group), 15 Sep (f2f); Part C:  29 Sept, 6 Oct, 13 Oct (f2f), 20 Oct (asyn group), 27 Oct (f2f)"/>
        <s v="Time: 5:30 PM – 9:00 PM_x000a_Dates:_x000a_Part A: 12 &amp; 26 Aug (F2F)_x000a_Part B: 9 &amp; 23 Sept (F2F)_x000a_Part C: 7, 14, 21 Oct &amp; 4 Nov (F2F)"/>
        <s v="Scheduled together with MAE903 (TG01)"/>
        <s v="Scheduled together with MAE903 (TG02)"/>
        <s v="Scheduled together with MEL901"/>
        <s v="Scheduled together with MAE916"/>
        <s v="Scheduled together with MAE904 (TG01)"/>
        <s v="Scheduled together with MSL906"/>
        <s v="Scheduled together with MUE902"/>
        <s v="Course scheduled together with MUE902." u="1"/>
        <s v="Scheduled together with EDEL901" u="1"/>
        <s v="Scheduled together with MAE903" u="1"/>
        <s v="Scheduled together with MAE904" u="1"/>
        <s v="Scheduled together with EDEL903" u="1"/>
        <s v="Cross-listed with MAC811" u="1"/>
        <s v="Cross-listed with MEP821" u="1"/>
        <s v="Cross-listed with MAC824 and MEP825" u="1"/>
        <s v="Cross-listed with MCP821" u="1"/>
        <s v="Scheduled together with MEC908" u="1"/>
        <s v="Scheduled together with MSE911 (TG02)" u="1"/>
        <s v="Scheduled together with MSE916" u="1"/>
        <s v="Cross-listed with MAC824 and MCP822" u="1"/>
        <s v="Cross-listed with MCP814" u="1"/>
        <s v="Cross-listed with MCP822 and MEP825" u="1"/>
        <s v="Cross-listed with MTD908" u="1"/>
        <s v="Cross-listed with MTD912" u="1"/>
        <s v="Cross-listed with MTD910"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Cross-listed with MID906" u="1"/>
        <s v="Cross-listed with MID942" u="1"/>
        <s v="Cross-listed with MID941"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VP921" u="1"/>
        <s v="Scheduled together with EDLM904" u="1"/>
        <s v="Scheduled together with MEP823" u="1"/>
        <s v="Scheduled together with MEP824" u="1"/>
        <s v="17-Jan-2025_x000a_21-Feb-2025_x000a_Only two classes Fri 6 - 9 pm" u="1"/>
        <s v="Scheduled together with MCT901" u="1"/>
        <s v="Scheduled together with MAE918" u="1"/>
        <s v="Scheduled together with MEC902" u="1"/>
        <s v="Scheduled together with MSE901 (TG02)" u="1"/>
        <s v="Scheduled together with MLT903" u="1"/>
        <s v="Scheduled together with MUE901"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6" u="1"/>
        <s v="Cross-listed with MDP908"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
  <r>
    <x v="0"/>
    <x v="0"/>
    <x v="0"/>
    <x v="0"/>
    <x v="0"/>
    <x v="0"/>
    <x v="0"/>
    <x v="0"/>
    <x v="0"/>
    <x v="0"/>
    <x v="0"/>
    <x v="0"/>
    <x v="0"/>
  </r>
  <r>
    <x v="0"/>
    <x v="1"/>
    <x v="1"/>
    <x v="0"/>
    <x v="0"/>
    <x v="0"/>
    <x v="1"/>
    <x v="1"/>
    <x v="1"/>
    <x v="1"/>
    <x v="0"/>
    <x v="0"/>
    <x v="0"/>
  </r>
  <r>
    <x v="0"/>
    <x v="2"/>
    <x v="2"/>
    <x v="0"/>
    <x v="0"/>
    <x v="1"/>
    <x v="2"/>
    <x v="2"/>
    <x v="2"/>
    <x v="2"/>
    <x v="0"/>
    <x v="0"/>
    <x v="1"/>
  </r>
  <r>
    <x v="0"/>
    <x v="2"/>
    <x v="2"/>
    <x v="0"/>
    <x v="1"/>
    <x v="2"/>
    <x v="2"/>
    <x v="3"/>
    <x v="3"/>
    <x v="3"/>
    <x v="0"/>
    <x v="0"/>
    <x v="2"/>
  </r>
  <r>
    <x v="0"/>
    <x v="3"/>
    <x v="3"/>
    <x v="0"/>
    <x v="0"/>
    <x v="0"/>
    <x v="3"/>
    <x v="4"/>
    <x v="4"/>
    <x v="4"/>
    <x v="0"/>
    <x v="0"/>
    <x v="3"/>
  </r>
  <r>
    <x v="0"/>
    <x v="3"/>
    <x v="3"/>
    <x v="0"/>
    <x v="1"/>
    <x v="0"/>
    <x v="3"/>
    <x v="4"/>
    <x v="5"/>
    <x v="5"/>
    <x v="0"/>
    <x v="0"/>
    <x v="4"/>
  </r>
  <r>
    <x v="0"/>
    <x v="4"/>
    <x v="4"/>
    <x v="0"/>
    <x v="0"/>
    <x v="0"/>
    <x v="4"/>
    <x v="5"/>
    <x v="6"/>
    <x v="6"/>
    <x v="0"/>
    <x v="0"/>
    <x v="0"/>
  </r>
  <r>
    <x v="0"/>
    <x v="5"/>
    <x v="5"/>
    <x v="0"/>
    <x v="0"/>
    <x v="0"/>
    <x v="0"/>
    <x v="0"/>
    <x v="6"/>
    <x v="7"/>
    <x v="0"/>
    <x v="0"/>
    <x v="0"/>
  </r>
  <r>
    <x v="0"/>
    <x v="6"/>
    <x v="6"/>
    <x v="0"/>
    <x v="0"/>
    <x v="0"/>
    <x v="3"/>
    <x v="4"/>
    <x v="7"/>
    <x v="8"/>
    <x v="0"/>
    <x v="0"/>
    <x v="5"/>
  </r>
  <r>
    <x v="0"/>
    <x v="7"/>
    <x v="7"/>
    <x v="0"/>
    <x v="0"/>
    <x v="3"/>
    <x v="1"/>
    <x v="6"/>
    <x v="8"/>
    <x v="9"/>
    <x v="0"/>
    <x v="0"/>
    <x v="0"/>
  </r>
  <r>
    <x v="0"/>
    <x v="8"/>
    <x v="8"/>
    <x v="0"/>
    <x v="0"/>
    <x v="0"/>
    <x v="2"/>
    <x v="7"/>
    <x v="9"/>
    <x v="10"/>
    <x v="0"/>
    <x v="0"/>
    <x v="0"/>
  </r>
  <r>
    <x v="0"/>
    <x v="9"/>
    <x v="9"/>
    <x v="1"/>
    <x v="0"/>
    <x v="4"/>
    <x v="1"/>
    <x v="8"/>
    <x v="5"/>
    <x v="11"/>
    <x v="0"/>
    <x v="1"/>
    <x v="0"/>
  </r>
  <r>
    <x v="0"/>
    <x v="9"/>
    <x v="9"/>
    <x v="1"/>
    <x v="1"/>
    <x v="4"/>
    <x v="4"/>
    <x v="9"/>
    <x v="10"/>
    <x v="12"/>
    <x v="0"/>
    <x v="1"/>
    <x v="0"/>
  </r>
  <r>
    <x v="1"/>
    <x v="10"/>
    <x v="10"/>
    <x v="2"/>
    <x v="0"/>
    <x v="0"/>
    <x v="2"/>
    <x v="2"/>
    <x v="11"/>
    <x v="13"/>
    <x v="1"/>
    <x v="2"/>
    <x v="0"/>
  </r>
  <r>
    <x v="1"/>
    <x v="11"/>
    <x v="11"/>
    <x v="0"/>
    <x v="0"/>
    <x v="0"/>
    <x v="4"/>
    <x v="10"/>
    <x v="12"/>
    <x v="14"/>
    <x v="1"/>
    <x v="2"/>
    <x v="0"/>
  </r>
  <r>
    <x v="1"/>
    <x v="12"/>
    <x v="12"/>
    <x v="2"/>
    <x v="0"/>
    <x v="5"/>
    <x v="1"/>
    <x v="11"/>
    <x v="13"/>
    <x v="15"/>
    <x v="2"/>
    <x v="3"/>
    <x v="0"/>
  </r>
  <r>
    <x v="1"/>
    <x v="13"/>
    <x v="13"/>
    <x v="2"/>
    <x v="0"/>
    <x v="4"/>
    <x v="2"/>
    <x v="2"/>
    <x v="14"/>
    <x v="16"/>
    <x v="3"/>
    <x v="4"/>
    <x v="6"/>
  </r>
  <r>
    <x v="1"/>
    <x v="14"/>
    <x v="14"/>
    <x v="2"/>
    <x v="0"/>
    <x v="6"/>
    <x v="3"/>
    <x v="4"/>
    <x v="15"/>
    <x v="17"/>
    <x v="3"/>
    <x v="4"/>
    <x v="0"/>
  </r>
  <r>
    <x v="1"/>
    <x v="15"/>
    <x v="15"/>
    <x v="2"/>
    <x v="0"/>
    <x v="7"/>
    <x v="0"/>
    <x v="0"/>
    <x v="16"/>
    <x v="18"/>
    <x v="3"/>
    <x v="4"/>
    <x v="0"/>
  </r>
  <r>
    <x v="1"/>
    <x v="16"/>
    <x v="16"/>
    <x v="3"/>
    <x v="0"/>
    <x v="0"/>
    <x v="3"/>
    <x v="12"/>
    <x v="17"/>
    <x v="19"/>
    <x v="2"/>
    <x v="3"/>
    <x v="0"/>
  </r>
  <r>
    <x v="1"/>
    <x v="17"/>
    <x v="17"/>
    <x v="3"/>
    <x v="0"/>
    <x v="0"/>
    <x v="3"/>
    <x v="12"/>
    <x v="18"/>
    <x v="19"/>
    <x v="2"/>
    <x v="3"/>
    <x v="0"/>
  </r>
  <r>
    <x v="1"/>
    <x v="18"/>
    <x v="18"/>
    <x v="4"/>
    <x v="0"/>
    <x v="4"/>
    <x v="0"/>
    <x v="13"/>
    <x v="18"/>
    <x v="20"/>
    <x v="4"/>
    <x v="5"/>
    <x v="0"/>
  </r>
  <r>
    <x v="1"/>
    <x v="19"/>
    <x v="19"/>
    <x v="3"/>
    <x v="0"/>
    <x v="0"/>
    <x v="5"/>
    <x v="14"/>
    <x v="17"/>
    <x v="21"/>
    <x v="5"/>
    <x v="6"/>
    <x v="0"/>
  </r>
  <r>
    <x v="1"/>
    <x v="20"/>
    <x v="20"/>
    <x v="3"/>
    <x v="0"/>
    <x v="0"/>
    <x v="1"/>
    <x v="15"/>
    <x v="19"/>
    <x v="22"/>
    <x v="5"/>
    <x v="6"/>
    <x v="0"/>
  </r>
  <r>
    <x v="1"/>
    <x v="20"/>
    <x v="20"/>
    <x v="3"/>
    <x v="1"/>
    <x v="0"/>
    <x v="6"/>
    <x v="15"/>
    <x v="19"/>
    <x v="22"/>
    <x v="5"/>
    <x v="6"/>
    <x v="0"/>
  </r>
  <r>
    <x v="1"/>
    <x v="21"/>
    <x v="21"/>
    <x v="5"/>
    <x v="0"/>
    <x v="8"/>
    <x v="5"/>
    <x v="14"/>
    <x v="17"/>
    <x v="23"/>
    <x v="6"/>
    <x v="7"/>
    <x v="0"/>
  </r>
  <r>
    <x v="1"/>
    <x v="22"/>
    <x v="22"/>
    <x v="0"/>
    <x v="0"/>
    <x v="8"/>
    <x v="3"/>
    <x v="16"/>
    <x v="20"/>
    <x v="24"/>
    <x v="6"/>
    <x v="7"/>
    <x v="0"/>
  </r>
  <r>
    <x v="1"/>
    <x v="23"/>
    <x v="23"/>
    <x v="2"/>
    <x v="0"/>
    <x v="9"/>
    <x v="1"/>
    <x v="11"/>
    <x v="21"/>
    <x v="25"/>
    <x v="5"/>
    <x v="6"/>
    <x v="0"/>
  </r>
  <r>
    <x v="1"/>
    <x v="24"/>
    <x v="24"/>
    <x v="4"/>
    <x v="0"/>
    <x v="10"/>
    <x v="4"/>
    <x v="17"/>
    <x v="19"/>
    <x v="22"/>
    <x v="6"/>
    <x v="7"/>
    <x v="0"/>
  </r>
  <r>
    <x v="1"/>
    <x v="24"/>
    <x v="24"/>
    <x v="4"/>
    <x v="1"/>
    <x v="10"/>
    <x v="4"/>
    <x v="17"/>
    <x v="19"/>
    <x v="22"/>
    <x v="6"/>
    <x v="7"/>
    <x v="0"/>
  </r>
  <r>
    <x v="2"/>
    <x v="25"/>
    <x v="25"/>
    <x v="2"/>
    <x v="0"/>
    <x v="0"/>
    <x v="3"/>
    <x v="4"/>
    <x v="22"/>
    <x v="26"/>
    <x v="7"/>
    <x v="8"/>
    <x v="0"/>
  </r>
  <r>
    <x v="2"/>
    <x v="26"/>
    <x v="26"/>
    <x v="2"/>
    <x v="0"/>
    <x v="0"/>
    <x v="2"/>
    <x v="2"/>
    <x v="13"/>
    <x v="27"/>
    <x v="7"/>
    <x v="8"/>
    <x v="0"/>
  </r>
  <r>
    <x v="2"/>
    <x v="27"/>
    <x v="27"/>
    <x v="2"/>
    <x v="0"/>
    <x v="11"/>
    <x v="0"/>
    <x v="0"/>
    <x v="15"/>
    <x v="28"/>
    <x v="7"/>
    <x v="8"/>
    <x v="0"/>
  </r>
  <r>
    <x v="2"/>
    <x v="28"/>
    <x v="28"/>
    <x v="2"/>
    <x v="0"/>
    <x v="0"/>
    <x v="1"/>
    <x v="1"/>
    <x v="23"/>
    <x v="29"/>
    <x v="7"/>
    <x v="8"/>
    <x v="0"/>
  </r>
  <r>
    <x v="2"/>
    <x v="29"/>
    <x v="29"/>
    <x v="2"/>
    <x v="0"/>
    <x v="0"/>
    <x v="0"/>
    <x v="0"/>
    <x v="24"/>
    <x v="30"/>
    <x v="7"/>
    <x v="8"/>
    <x v="0"/>
  </r>
  <r>
    <x v="2"/>
    <x v="30"/>
    <x v="30"/>
    <x v="2"/>
    <x v="0"/>
    <x v="10"/>
    <x v="2"/>
    <x v="2"/>
    <x v="14"/>
    <x v="16"/>
    <x v="7"/>
    <x v="8"/>
    <x v="7"/>
  </r>
  <r>
    <x v="2"/>
    <x v="31"/>
    <x v="31"/>
    <x v="2"/>
    <x v="0"/>
    <x v="1"/>
    <x v="1"/>
    <x v="1"/>
    <x v="11"/>
    <x v="31"/>
    <x v="7"/>
    <x v="8"/>
    <x v="0"/>
  </r>
  <r>
    <x v="2"/>
    <x v="32"/>
    <x v="32"/>
    <x v="2"/>
    <x v="0"/>
    <x v="0"/>
    <x v="4"/>
    <x v="5"/>
    <x v="11"/>
    <x v="32"/>
    <x v="7"/>
    <x v="8"/>
    <x v="0"/>
  </r>
  <r>
    <x v="2"/>
    <x v="32"/>
    <x v="32"/>
    <x v="2"/>
    <x v="1"/>
    <x v="0"/>
    <x v="2"/>
    <x v="2"/>
    <x v="20"/>
    <x v="33"/>
    <x v="7"/>
    <x v="8"/>
    <x v="0"/>
  </r>
  <r>
    <x v="2"/>
    <x v="33"/>
    <x v="33"/>
    <x v="2"/>
    <x v="0"/>
    <x v="0"/>
    <x v="5"/>
    <x v="14"/>
    <x v="17"/>
    <x v="34"/>
    <x v="7"/>
    <x v="8"/>
    <x v="0"/>
  </r>
  <r>
    <x v="3"/>
    <x v="34"/>
    <x v="34"/>
    <x v="0"/>
    <x v="0"/>
    <x v="0"/>
    <x v="1"/>
    <x v="1"/>
    <x v="25"/>
    <x v="35"/>
    <x v="8"/>
    <x v="0"/>
    <x v="0"/>
  </r>
  <r>
    <x v="3"/>
    <x v="35"/>
    <x v="35"/>
    <x v="0"/>
    <x v="0"/>
    <x v="0"/>
    <x v="2"/>
    <x v="2"/>
    <x v="26"/>
    <x v="36"/>
    <x v="8"/>
    <x v="0"/>
    <x v="0"/>
  </r>
  <r>
    <x v="3"/>
    <x v="36"/>
    <x v="36"/>
    <x v="0"/>
    <x v="0"/>
    <x v="0"/>
    <x v="3"/>
    <x v="4"/>
    <x v="27"/>
    <x v="37"/>
    <x v="8"/>
    <x v="0"/>
    <x v="0"/>
  </r>
  <r>
    <x v="3"/>
    <x v="37"/>
    <x v="37"/>
    <x v="0"/>
    <x v="0"/>
    <x v="0"/>
    <x v="0"/>
    <x v="0"/>
    <x v="26"/>
    <x v="38"/>
    <x v="8"/>
    <x v="0"/>
    <x v="0"/>
  </r>
  <r>
    <x v="3"/>
    <x v="38"/>
    <x v="38"/>
    <x v="1"/>
    <x v="0"/>
    <x v="4"/>
    <x v="4"/>
    <x v="18"/>
    <x v="26"/>
    <x v="39"/>
    <x v="9"/>
    <x v="9"/>
    <x v="0"/>
  </r>
  <r>
    <x v="4"/>
    <x v="39"/>
    <x v="39"/>
    <x v="0"/>
    <x v="0"/>
    <x v="0"/>
    <x v="3"/>
    <x v="4"/>
    <x v="28"/>
    <x v="40"/>
    <x v="10"/>
    <x v="10"/>
    <x v="0"/>
  </r>
  <r>
    <x v="4"/>
    <x v="40"/>
    <x v="40"/>
    <x v="0"/>
    <x v="0"/>
    <x v="3"/>
    <x v="2"/>
    <x v="2"/>
    <x v="29"/>
    <x v="41"/>
    <x v="10"/>
    <x v="11"/>
    <x v="0"/>
  </r>
  <r>
    <x v="4"/>
    <x v="41"/>
    <x v="41"/>
    <x v="0"/>
    <x v="0"/>
    <x v="7"/>
    <x v="1"/>
    <x v="1"/>
    <x v="29"/>
    <x v="42"/>
    <x v="10"/>
    <x v="10"/>
    <x v="0"/>
  </r>
  <r>
    <x v="4"/>
    <x v="42"/>
    <x v="42"/>
    <x v="1"/>
    <x v="0"/>
    <x v="0"/>
    <x v="0"/>
    <x v="0"/>
    <x v="28"/>
    <x v="43"/>
    <x v="10"/>
    <x v="10"/>
    <x v="0"/>
  </r>
  <r>
    <x v="4"/>
    <x v="43"/>
    <x v="43"/>
    <x v="0"/>
    <x v="0"/>
    <x v="0"/>
    <x v="4"/>
    <x v="5"/>
    <x v="30"/>
    <x v="44"/>
    <x v="11"/>
    <x v="12"/>
    <x v="0"/>
  </r>
  <r>
    <x v="5"/>
    <x v="44"/>
    <x v="44"/>
    <x v="0"/>
    <x v="0"/>
    <x v="0"/>
    <x v="3"/>
    <x v="19"/>
    <x v="31"/>
    <x v="45"/>
    <x v="12"/>
    <x v="13"/>
    <x v="0"/>
  </r>
  <r>
    <x v="5"/>
    <x v="44"/>
    <x v="44"/>
    <x v="0"/>
    <x v="1"/>
    <x v="0"/>
    <x v="0"/>
    <x v="0"/>
    <x v="31"/>
    <x v="45"/>
    <x v="12"/>
    <x v="13"/>
    <x v="0"/>
  </r>
  <r>
    <x v="5"/>
    <x v="45"/>
    <x v="45"/>
    <x v="0"/>
    <x v="0"/>
    <x v="0"/>
    <x v="2"/>
    <x v="2"/>
    <x v="32"/>
    <x v="46"/>
    <x v="12"/>
    <x v="13"/>
    <x v="0"/>
  </r>
  <r>
    <x v="5"/>
    <x v="45"/>
    <x v="45"/>
    <x v="0"/>
    <x v="1"/>
    <x v="0"/>
    <x v="2"/>
    <x v="20"/>
    <x v="32"/>
    <x v="46"/>
    <x v="12"/>
    <x v="13"/>
    <x v="0"/>
  </r>
  <r>
    <x v="5"/>
    <x v="46"/>
    <x v="46"/>
    <x v="0"/>
    <x v="0"/>
    <x v="0"/>
    <x v="2"/>
    <x v="21"/>
    <x v="0"/>
    <x v="47"/>
    <x v="12"/>
    <x v="13"/>
    <x v="0"/>
  </r>
  <r>
    <x v="5"/>
    <x v="47"/>
    <x v="47"/>
    <x v="0"/>
    <x v="0"/>
    <x v="0"/>
    <x v="1"/>
    <x v="22"/>
    <x v="33"/>
    <x v="48"/>
    <x v="12"/>
    <x v="13"/>
    <x v="0"/>
  </r>
  <r>
    <x v="5"/>
    <x v="48"/>
    <x v="48"/>
    <x v="0"/>
    <x v="0"/>
    <x v="0"/>
    <x v="1"/>
    <x v="23"/>
    <x v="0"/>
    <x v="49"/>
    <x v="12"/>
    <x v="13"/>
    <x v="0"/>
  </r>
  <r>
    <x v="5"/>
    <x v="48"/>
    <x v="48"/>
    <x v="0"/>
    <x v="1"/>
    <x v="0"/>
    <x v="1"/>
    <x v="1"/>
    <x v="0"/>
    <x v="50"/>
    <x v="12"/>
    <x v="13"/>
    <x v="0"/>
  </r>
  <r>
    <x v="5"/>
    <x v="49"/>
    <x v="49"/>
    <x v="0"/>
    <x v="0"/>
    <x v="0"/>
    <x v="1"/>
    <x v="1"/>
    <x v="33"/>
    <x v="51"/>
    <x v="12"/>
    <x v="13"/>
    <x v="0"/>
  </r>
  <r>
    <x v="5"/>
    <x v="50"/>
    <x v="50"/>
    <x v="0"/>
    <x v="0"/>
    <x v="0"/>
    <x v="2"/>
    <x v="20"/>
    <x v="10"/>
    <x v="52"/>
    <x v="12"/>
    <x v="13"/>
    <x v="0"/>
  </r>
  <r>
    <x v="5"/>
    <x v="51"/>
    <x v="51"/>
    <x v="0"/>
    <x v="0"/>
    <x v="0"/>
    <x v="0"/>
    <x v="24"/>
    <x v="34"/>
    <x v="53"/>
    <x v="12"/>
    <x v="13"/>
    <x v="0"/>
  </r>
  <r>
    <x v="5"/>
    <x v="51"/>
    <x v="51"/>
    <x v="0"/>
    <x v="1"/>
    <x v="0"/>
    <x v="1"/>
    <x v="1"/>
    <x v="34"/>
    <x v="54"/>
    <x v="12"/>
    <x v="13"/>
    <x v="0"/>
  </r>
  <r>
    <x v="5"/>
    <x v="52"/>
    <x v="52"/>
    <x v="0"/>
    <x v="0"/>
    <x v="0"/>
    <x v="4"/>
    <x v="25"/>
    <x v="6"/>
    <x v="55"/>
    <x v="12"/>
    <x v="13"/>
    <x v="0"/>
  </r>
  <r>
    <x v="5"/>
    <x v="53"/>
    <x v="53"/>
    <x v="0"/>
    <x v="0"/>
    <x v="0"/>
    <x v="0"/>
    <x v="24"/>
    <x v="32"/>
    <x v="56"/>
    <x v="12"/>
    <x v="13"/>
    <x v="0"/>
  </r>
  <r>
    <x v="5"/>
    <x v="53"/>
    <x v="53"/>
    <x v="0"/>
    <x v="1"/>
    <x v="0"/>
    <x v="4"/>
    <x v="5"/>
    <x v="32"/>
    <x v="57"/>
    <x v="12"/>
    <x v="13"/>
    <x v="0"/>
  </r>
  <r>
    <x v="5"/>
    <x v="53"/>
    <x v="53"/>
    <x v="0"/>
    <x v="2"/>
    <x v="0"/>
    <x v="2"/>
    <x v="20"/>
    <x v="35"/>
    <x v="57"/>
    <x v="12"/>
    <x v="13"/>
    <x v="0"/>
  </r>
  <r>
    <x v="5"/>
    <x v="53"/>
    <x v="53"/>
    <x v="0"/>
    <x v="3"/>
    <x v="0"/>
    <x v="4"/>
    <x v="25"/>
    <x v="35"/>
    <x v="57"/>
    <x v="12"/>
    <x v="13"/>
    <x v="0"/>
  </r>
  <r>
    <x v="5"/>
    <x v="54"/>
    <x v="54"/>
    <x v="0"/>
    <x v="0"/>
    <x v="12"/>
    <x v="0"/>
    <x v="0"/>
    <x v="1"/>
    <x v="58"/>
    <x v="12"/>
    <x v="13"/>
    <x v="0"/>
  </r>
  <r>
    <x v="5"/>
    <x v="55"/>
    <x v="55"/>
    <x v="0"/>
    <x v="0"/>
    <x v="0"/>
    <x v="3"/>
    <x v="4"/>
    <x v="36"/>
    <x v="59"/>
    <x v="12"/>
    <x v="13"/>
    <x v="0"/>
  </r>
  <r>
    <x v="5"/>
    <x v="56"/>
    <x v="56"/>
    <x v="0"/>
    <x v="0"/>
    <x v="0"/>
    <x v="3"/>
    <x v="4"/>
    <x v="31"/>
    <x v="60"/>
    <x v="12"/>
    <x v="13"/>
    <x v="0"/>
  </r>
  <r>
    <x v="5"/>
    <x v="56"/>
    <x v="56"/>
    <x v="0"/>
    <x v="1"/>
    <x v="0"/>
    <x v="4"/>
    <x v="5"/>
    <x v="31"/>
    <x v="61"/>
    <x v="12"/>
    <x v="13"/>
    <x v="0"/>
  </r>
  <r>
    <x v="6"/>
    <x v="57"/>
    <x v="57"/>
    <x v="0"/>
    <x v="0"/>
    <x v="13"/>
    <x v="3"/>
    <x v="26"/>
    <x v="37"/>
    <x v="62"/>
    <x v="8"/>
    <x v="0"/>
    <x v="0"/>
  </r>
  <r>
    <x v="6"/>
    <x v="58"/>
    <x v="58"/>
    <x v="0"/>
    <x v="0"/>
    <x v="13"/>
    <x v="0"/>
    <x v="27"/>
    <x v="33"/>
    <x v="63"/>
    <x v="8"/>
    <x v="0"/>
    <x v="0"/>
  </r>
  <r>
    <x v="6"/>
    <x v="59"/>
    <x v="59"/>
    <x v="0"/>
    <x v="0"/>
    <x v="13"/>
    <x v="2"/>
    <x v="7"/>
    <x v="37"/>
    <x v="64"/>
    <x v="8"/>
    <x v="0"/>
    <x v="0"/>
  </r>
  <r>
    <x v="6"/>
    <x v="60"/>
    <x v="60"/>
    <x v="0"/>
    <x v="0"/>
    <x v="13"/>
    <x v="1"/>
    <x v="28"/>
    <x v="38"/>
    <x v="65"/>
    <x v="8"/>
    <x v="0"/>
    <x v="0"/>
  </r>
  <r>
    <x v="7"/>
    <x v="61"/>
    <x v="61"/>
    <x v="1"/>
    <x v="0"/>
    <x v="14"/>
    <x v="4"/>
    <x v="29"/>
    <x v="29"/>
    <x v="66"/>
    <x v="13"/>
    <x v="14"/>
    <x v="0"/>
  </r>
  <r>
    <x v="7"/>
    <x v="62"/>
    <x v="62"/>
    <x v="0"/>
    <x v="0"/>
    <x v="15"/>
    <x v="4"/>
    <x v="5"/>
    <x v="12"/>
    <x v="67"/>
    <x v="14"/>
    <x v="15"/>
    <x v="0"/>
  </r>
  <r>
    <x v="7"/>
    <x v="62"/>
    <x v="62"/>
    <x v="0"/>
    <x v="1"/>
    <x v="15"/>
    <x v="7"/>
    <x v="5"/>
    <x v="28"/>
    <x v="67"/>
    <x v="14"/>
    <x v="15"/>
    <x v="0"/>
  </r>
  <r>
    <x v="7"/>
    <x v="63"/>
    <x v="63"/>
    <x v="0"/>
    <x v="0"/>
    <x v="14"/>
    <x v="3"/>
    <x v="4"/>
    <x v="12"/>
    <x v="67"/>
    <x v="15"/>
    <x v="16"/>
    <x v="0"/>
  </r>
  <r>
    <x v="7"/>
    <x v="64"/>
    <x v="40"/>
    <x v="0"/>
    <x v="0"/>
    <x v="3"/>
    <x v="2"/>
    <x v="2"/>
    <x v="28"/>
    <x v="41"/>
    <x v="16"/>
    <x v="11"/>
    <x v="0"/>
  </r>
  <r>
    <x v="7"/>
    <x v="65"/>
    <x v="41"/>
    <x v="0"/>
    <x v="0"/>
    <x v="6"/>
    <x v="1"/>
    <x v="1"/>
    <x v="12"/>
    <x v="68"/>
    <x v="16"/>
    <x v="11"/>
    <x v="0"/>
  </r>
  <r>
    <x v="7"/>
    <x v="66"/>
    <x v="64"/>
    <x v="0"/>
    <x v="0"/>
    <x v="16"/>
    <x v="4"/>
    <x v="30"/>
    <x v="39"/>
    <x v="68"/>
    <x v="16"/>
    <x v="17"/>
    <x v="0"/>
  </r>
  <r>
    <x v="8"/>
    <x v="67"/>
    <x v="65"/>
    <x v="0"/>
    <x v="0"/>
    <x v="0"/>
    <x v="3"/>
    <x v="26"/>
    <x v="40"/>
    <x v="69"/>
    <x v="8"/>
    <x v="0"/>
    <x v="0"/>
  </r>
  <r>
    <x v="8"/>
    <x v="68"/>
    <x v="66"/>
    <x v="0"/>
    <x v="0"/>
    <x v="0"/>
    <x v="2"/>
    <x v="7"/>
    <x v="40"/>
    <x v="70"/>
    <x v="8"/>
    <x v="0"/>
    <x v="0"/>
  </r>
  <r>
    <x v="8"/>
    <x v="69"/>
    <x v="9"/>
    <x v="1"/>
    <x v="0"/>
    <x v="17"/>
    <x v="1"/>
    <x v="31"/>
    <x v="40"/>
    <x v="71"/>
    <x v="17"/>
    <x v="18"/>
    <x v="0"/>
  </r>
  <r>
    <x v="9"/>
    <x v="70"/>
    <x v="67"/>
    <x v="0"/>
    <x v="0"/>
    <x v="18"/>
    <x v="0"/>
    <x v="0"/>
    <x v="36"/>
    <x v="72"/>
    <x v="18"/>
    <x v="19"/>
    <x v="0"/>
  </r>
  <r>
    <x v="9"/>
    <x v="71"/>
    <x v="68"/>
    <x v="0"/>
    <x v="0"/>
    <x v="18"/>
    <x v="1"/>
    <x v="1"/>
    <x v="41"/>
    <x v="73"/>
    <x v="18"/>
    <x v="19"/>
    <x v="0"/>
  </r>
  <r>
    <x v="9"/>
    <x v="72"/>
    <x v="69"/>
    <x v="0"/>
    <x v="0"/>
    <x v="18"/>
    <x v="2"/>
    <x v="2"/>
    <x v="41"/>
    <x v="74"/>
    <x v="18"/>
    <x v="19"/>
    <x v="0"/>
  </r>
  <r>
    <x v="9"/>
    <x v="69"/>
    <x v="9"/>
    <x v="1"/>
    <x v="1"/>
    <x v="0"/>
    <x v="3"/>
    <x v="32"/>
    <x v="41"/>
    <x v="75"/>
    <x v="18"/>
    <x v="20"/>
    <x v="0"/>
  </r>
  <r>
    <x v="10"/>
    <x v="73"/>
    <x v="70"/>
    <x v="0"/>
    <x v="0"/>
    <x v="0"/>
    <x v="0"/>
    <x v="0"/>
    <x v="25"/>
    <x v="76"/>
    <x v="19"/>
    <x v="19"/>
    <x v="0"/>
  </r>
  <r>
    <x v="10"/>
    <x v="73"/>
    <x v="70"/>
    <x v="0"/>
    <x v="1"/>
    <x v="0"/>
    <x v="0"/>
    <x v="0"/>
    <x v="42"/>
    <x v="77"/>
    <x v="19"/>
    <x v="19"/>
    <x v="0"/>
  </r>
  <r>
    <x v="10"/>
    <x v="74"/>
    <x v="71"/>
    <x v="0"/>
    <x v="0"/>
    <x v="0"/>
    <x v="2"/>
    <x v="2"/>
    <x v="43"/>
    <x v="78"/>
    <x v="20"/>
    <x v="0"/>
    <x v="0"/>
  </r>
  <r>
    <x v="10"/>
    <x v="75"/>
    <x v="72"/>
    <x v="0"/>
    <x v="0"/>
    <x v="8"/>
    <x v="1"/>
    <x v="1"/>
    <x v="44"/>
    <x v="79"/>
    <x v="21"/>
    <x v="19"/>
    <x v="8"/>
  </r>
  <r>
    <x v="10"/>
    <x v="76"/>
    <x v="73"/>
    <x v="0"/>
    <x v="0"/>
    <x v="0"/>
    <x v="3"/>
    <x v="4"/>
    <x v="23"/>
    <x v="80"/>
    <x v="20"/>
    <x v="19"/>
    <x v="0"/>
  </r>
  <r>
    <x v="10"/>
    <x v="77"/>
    <x v="74"/>
    <x v="0"/>
    <x v="0"/>
    <x v="0"/>
    <x v="1"/>
    <x v="1"/>
    <x v="43"/>
    <x v="81"/>
    <x v="22"/>
    <x v="21"/>
    <x v="0"/>
  </r>
  <r>
    <x v="10"/>
    <x v="78"/>
    <x v="75"/>
    <x v="0"/>
    <x v="0"/>
    <x v="0"/>
    <x v="0"/>
    <x v="27"/>
    <x v="43"/>
    <x v="82"/>
    <x v="20"/>
    <x v="19"/>
    <x v="0"/>
  </r>
  <r>
    <x v="10"/>
    <x v="79"/>
    <x v="76"/>
    <x v="0"/>
    <x v="0"/>
    <x v="0"/>
    <x v="0"/>
    <x v="27"/>
    <x v="23"/>
    <x v="83"/>
    <x v="23"/>
    <x v="19"/>
    <x v="0"/>
  </r>
  <r>
    <x v="10"/>
    <x v="80"/>
    <x v="77"/>
    <x v="0"/>
    <x v="0"/>
    <x v="1"/>
    <x v="3"/>
    <x v="26"/>
    <x v="44"/>
    <x v="84"/>
    <x v="24"/>
    <x v="19"/>
    <x v="9"/>
  </r>
  <r>
    <x v="10"/>
    <x v="81"/>
    <x v="78"/>
    <x v="0"/>
    <x v="0"/>
    <x v="0"/>
    <x v="3"/>
    <x v="4"/>
    <x v="25"/>
    <x v="85"/>
    <x v="25"/>
    <x v="19"/>
    <x v="0"/>
  </r>
  <r>
    <x v="10"/>
    <x v="82"/>
    <x v="79"/>
    <x v="0"/>
    <x v="0"/>
    <x v="11"/>
    <x v="1"/>
    <x v="1"/>
    <x v="22"/>
    <x v="86"/>
    <x v="26"/>
    <x v="19"/>
    <x v="0"/>
  </r>
  <r>
    <x v="10"/>
    <x v="83"/>
    <x v="80"/>
    <x v="0"/>
    <x v="2"/>
    <x v="19"/>
    <x v="2"/>
    <x v="2"/>
    <x v="25"/>
    <x v="87"/>
    <x v="25"/>
    <x v="22"/>
    <x v="0"/>
  </r>
  <r>
    <x v="10"/>
    <x v="69"/>
    <x v="9"/>
    <x v="1"/>
    <x v="4"/>
    <x v="17"/>
    <x v="4"/>
    <x v="18"/>
    <x v="15"/>
    <x v="88"/>
    <x v="25"/>
    <x v="22"/>
    <x v="0"/>
  </r>
  <r>
    <x v="10"/>
    <x v="69"/>
    <x v="9"/>
    <x v="1"/>
    <x v="5"/>
    <x v="17"/>
    <x v="4"/>
    <x v="18"/>
    <x v="22"/>
    <x v="76"/>
    <x v="25"/>
    <x v="22"/>
    <x v="0"/>
  </r>
  <r>
    <x v="10"/>
    <x v="69"/>
    <x v="9"/>
    <x v="1"/>
    <x v="6"/>
    <x v="17"/>
    <x v="4"/>
    <x v="18"/>
    <x v="42"/>
    <x v="89"/>
    <x v="25"/>
    <x v="22"/>
    <x v="0"/>
  </r>
  <r>
    <x v="10"/>
    <x v="69"/>
    <x v="9"/>
    <x v="1"/>
    <x v="2"/>
    <x v="17"/>
    <x v="4"/>
    <x v="18"/>
    <x v="14"/>
    <x v="90"/>
    <x v="25"/>
    <x v="22"/>
    <x v="0"/>
  </r>
  <r>
    <x v="11"/>
    <x v="84"/>
    <x v="81"/>
    <x v="0"/>
    <x v="0"/>
    <x v="14"/>
    <x v="0"/>
    <x v="0"/>
    <x v="45"/>
    <x v="91"/>
    <x v="27"/>
    <x v="23"/>
    <x v="0"/>
  </r>
  <r>
    <x v="11"/>
    <x v="85"/>
    <x v="82"/>
    <x v="0"/>
    <x v="0"/>
    <x v="20"/>
    <x v="1"/>
    <x v="33"/>
    <x v="11"/>
    <x v="92"/>
    <x v="28"/>
    <x v="23"/>
    <x v="0"/>
  </r>
  <r>
    <x v="11"/>
    <x v="85"/>
    <x v="82"/>
    <x v="0"/>
    <x v="1"/>
    <x v="21"/>
    <x v="1"/>
    <x v="1"/>
    <x v="13"/>
    <x v="92"/>
    <x v="28"/>
    <x v="23"/>
    <x v="0"/>
  </r>
  <r>
    <x v="11"/>
    <x v="86"/>
    <x v="83"/>
    <x v="0"/>
    <x v="0"/>
    <x v="22"/>
    <x v="3"/>
    <x v="34"/>
    <x v="25"/>
    <x v="93"/>
    <x v="29"/>
    <x v="0"/>
    <x v="10"/>
  </r>
  <r>
    <x v="11"/>
    <x v="86"/>
    <x v="83"/>
    <x v="0"/>
    <x v="1"/>
    <x v="23"/>
    <x v="1"/>
    <x v="1"/>
    <x v="46"/>
    <x v="93"/>
    <x v="30"/>
    <x v="0"/>
    <x v="10"/>
  </r>
  <r>
    <x v="11"/>
    <x v="87"/>
    <x v="84"/>
    <x v="0"/>
    <x v="0"/>
    <x v="24"/>
    <x v="0"/>
    <x v="35"/>
    <x v="47"/>
    <x v="94"/>
    <x v="31"/>
    <x v="23"/>
    <x v="0"/>
  </r>
  <r>
    <x v="11"/>
    <x v="88"/>
    <x v="85"/>
    <x v="0"/>
    <x v="0"/>
    <x v="25"/>
    <x v="0"/>
    <x v="0"/>
    <x v="11"/>
    <x v="95"/>
    <x v="32"/>
    <x v="0"/>
    <x v="10"/>
  </r>
  <r>
    <x v="11"/>
    <x v="88"/>
    <x v="85"/>
    <x v="0"/>
    <x v="1"/>
    <x v="26"/>
    <x v="2"/>
    <x v="21"/>
    <x v="19"/>
    <x v="95"/>
    <x v="33"/>
    <x v="0"/>
    <x v="10"/>
  </r>
  <r>
    <x v="11"/>
    <x v="89"/>
    <x v="86"/>
    <x v="0"/>
    <x v="0"/>
    <x v="27"/>
    <x v="3"/>
    <x v="4"/>
    <x v="19"/>
    <x v="92"/>
    <x v="34"/>
    <x v="0"/>
    <x v="11"/>
  </r>
  <r>
    <x v="11"/>
    <x v="90"/>
    <x v="87"/>
    <x v="0"/>
    <x v="0"/>
    <x v="21"/>
    <x v="2"/>
    <x v="2"/>
    <x v="16"/>
    <x v="94"/>
    <x v="35"/>
    <x v="0"/>
    <x v="0"/>
  </r>
  <r>
    <x v="11"/>
    <x v="83"/>
    <x v="80"/>
    <x v="0"/>
    <x v="7"/>
    <x v="0"/>
    <x v="2"/>
    <x v="2"/>
    <x v="15"/>
    <x v="96"/>
    <x v="27"/>
    <x v="23"/>
    <x v="0"/>
  </r>
  <r>
    <x v="11"/>
    <x v="83"/>
    <x v="80"/>
    <x v="0"/>
    <x v="3"/>
    <x v="0"/>
    <x v="0"/>
    <x v="24"/>
    <x v="46"/>
    <x v="97"/>
    <x v="27"/>
    <x v="23"/>
    <x v="0"/>
  </r>
  <r>
    <x v="11"/>
    <x v="69"/>
    <x v="9"/>
    <x v="1"/>
    <x v="7"/>
    <x v="28"/>
    <x v="3"/>
    <x v="32"/>
    <x v="48"/>
    <x v="98"/>
    <x v="36"/>
    <x v="23"/>
    <x v="0"/>
  </r>
  <r>
    <x v="11"/>
    <x v="69"/>
    <x v="9"/>
    <x v="1"/>
    <x v="8"/>
    <x v="28"/>
    <x v="2"/>
    <x v="36"/>
    <x v="48"/>
    <x v="99"/>
    <x v="36"/>
    <x v="23"/>
    <x v="0"/>
  </r>
  <r>
    <x v="11"/>
    <x v="69"/>
    <x v="9"/>
    <x v="1"/>
    <x v="9"/>
    <x v="29"/>
    <x v="4"/>
    <x v="37"/>
    <x v="11"/>
    <x v="93"/>
    <x v="37"/>
    <x v="24"/>
    <x v="0"/>
  </r>
  <r>
    <x v="11"/>
    <x v="69"/>
    <x v="9"/>
    <x v="1"/>
    <x v="3"/>
    <x v="30"/>
    <x v="0"/>
    <x v="38"/>
    <x v="19"/>
    <x v="100"/>
    <x v="36"/>
    <x v="23"/>
    <x v="0"/>
  </r>
  <r>
    <x v="12"/>
    <x v="91"/>
    <x v="88"/>
    <x v="0"/>
    <x v="0"/>
    <x v="0"/>
    <x v="3"/>
    <x v="39"/>
    <x v="49"/>
    <x v="101"/>
    <x v="38"/>
    <x v="0"/>
    <x v="12"/>
  </r>
  <r>
    <x v="12"/>
    <x v="92"/>
    <x v="89"/>
    <x v="0"/>
    <x v="0"/>
    <x v="0"/>
    <x v="0"/>
    <x v="27"/>
    <x v="46"/>
    <x v="102"/>
    <x v="39"/>
    <x v="0"/>
    <x v="12"/>
  </r>
  <r>
    <x v="12"/>
    <x v="93"/>
    <x v="90"/>
    <x v="0"/>
    <x v="0"/>
    <x v="0"/>
    <x v="2"/>
    <x v="7"/>
    <x v="19"/>
    <x v="103"/>
    <x v="40"/>
    <x v="0"/>
    <x v="12"/>
  </r>
  <r>
    <x v="12"/>
    <x v="94"/>
    <x v="91"/>
    <x v="0"/>
    <x v="0"/>
    <x v="0"/>
    <x v="1"/>
    <x v="28"/>
    <x v="9"/>
    <x v="102"/>
    <x v="41"/>
    <x v="0"/>
    <x v="12"/>
  </r>
  <r>
    <x v="12"/>
    <x v="95"/>
    <x v="92"/>
    <x v="0"/>
    <x v="0"/>
    <x v="0"/>
    <x v="1"/>
    <x v="28"/>
    <x v="14"/>
    <x v="104"/>
    <x v="42"/>
    <x v="0"/>
    <x v="12"/>
  </r>
  <r>
    <x v="12"/>
    <x v="96"/>
    <x v="93"/>
    <x v="0"/>
    <x v="0"/>
    <x v="0"/>
    <x v="4"/>
    <x v="40"/>
    <x v="49"/>
    <x v="101"/>
    <x v="42"/>
    <x v="0"/>
    <x v="12"/>
  </r>
  <r>
    <x v="12"/>
    <x v="83"/>
    <x v="80"/>
    <x v="0"/>
    <x v="10"/>
    <x v="31"/>
    <x v="2"/>
    <x v="7"/>
    <x v="44"/>
    <x v="105"/>
    <x v="38"/>
    <x v="25"/>
    <x v="12"/>
  </r>
  <r>
    <x v="12"/>
    <x v="69"/>
    <x v="9"/>
    <x v="1"/>
    <x v="10"/>
    <x v="6"/>
    <x v="0"/>
    <x v="41"/>
    <x v="13"/>
    <x v="106"/>
    <x v="43"/>
    <x v="25"/>
    <x v="12"/>
  </r>
  <r>
    <x v="12"/>
    <x v="69"/>
    <x v="9"/>
    <x v="1"/>
    <x v="11"/>
    <x v="10"/>
    <x v="0"/>
    <x v="42"/>
    <x v="50"/>
    <x v="104"/>
    <x v="44"/>
    <x v="25"/>
    <x v="12"/>
  </r>
  <r>
    <x v="13"/>
    <x v="97"/>
    <x v="94"/>
    <x v="0"/>
    <x v="0"/>
    <x v="32"/>
    <x v="1"/>
    <x v="1"/>
    <x v="44"/>
    <x v="107"/>
    <x v="8"/>
    <x v="0"/>
    <x v="13"/>
  </r>
  <r>
    <x v="13"/>
    <x v="98"/>
    <x v="86"/>
    <x v="0"/>
    <x v="0"/>
    <x v="33"/>
    <x v="3"/>
    <x v="4"/>
    <x v="19"/>
    <x v="92"/>
    <x v="45"/>
    <x v="0"/>
    <x v="14"/>
  </r>
  <r>
    <x v="13"/>
    <x v="99"/>
    <x v="95"/>
    <x v="0"/>
    <x v="0"/>
    <x v="0"/>
    <x v="3"/>
    <x v="4"/>
    <x v="42"/>
    <x v="108"/>
    <x v="8"/>
    <x v="0"/>
    <x v="0"/>
  </r>
  <r>
    <x v="13"/>
    <x v="100"/>
    <x v="96"/>
    <x v="0"/>
    <x v="0"/>
    <x v="0"/>
    <x v="0"/>
    <x v="0"/>
    <x v="51"/>
    <x v="109"/>
    <x v="8"/>
    <x v="0"/>
    <x v="0"/>
  </r>
  <r>
    <x v="13"/>
    <x v="101"/>
    <x v="77"/>
    <x v="0"/>
    <x v="0"/>
    <x v="16"/>
    <x v="3"/>
    <x v="26"/>
    <x v="44"/>
    <x v="84"/>
    <x v="45"/>
    <x v="26"/>
    <x v="15"/>
  </r>
  <r>
    <x v="13"/>
    <x v="69"/>
    <x v="9"/>
    <x v="1"/>
    <x v="12"/>
    <x v="7"/>
    <x v="2"/>
    <x v="36"/>
    <x v="52"/>
    <x v="110"/>
    <x v="45"/>
    <x v="26"/>
    <x v="0"/>
  </r>
  <r>
    <x v="13"/>
    <x v="102"/>
    <x v="97"/>
    <x v="0"/>
    <x v="0"/>
    <x v="12"/>
    <x v="1"/>
    <x v="11"/>
    <x v="12"/>
    <x v="111"/>
    <x v="8"/>
    <x v="0"/>
    <x v="0"/>
  </r>
  <r>
    <x v="13"/>
    <x v="103"/>
    <x v="98"/>
    <x v="0"/>
    <x v="0"/>
    <x v="12"/>
    <x v="0"/>
    <x v="0"/>
    <x v="53"/>
    <x v="112"/>
    <x v="8"/>
    <x v="0"/>
    <x v="0"/>
  </r>
  <r>
    <x v="14"/>
    <x v="83"/>
    <x v="80"/>
    <x v="0"/>
    <x v="13"/>
    <x v="34"/>
    <x v="0"/>
    <x v="0"/>
    <x v="10"/>
    <x v="113"/>
    <x v="46"/>
    <x v="27"/>
    <x v="0"/>
  </r>
  <r>
    <x v="14"/>
    <x v="69"/>
    <x v="9"/>
    <x v="1"/>
    <x v="14"/>
    <x v="17"/>
    <x v="4"/>
    <x v="9"/>
    <x v="9"/>
    <x v="68"/>
    <x v="46"/>
    <x v="27"/>
    <x v="0"/>
  </r>
  <r>
    <x v="14"/>
    <x v="69"/>
    <x v="9"/>
    <x v="1"/>
    <x v="13"/>
    <x v="17"/>
    <x v="4"/>
    <x v="9"/>
    <x v="41"/>
    <x v="113"/>
    <x v="46"/>
    <x v="27"/>
    <x v="0"/>
  </r>
  <r>
    <x v="14"/>
    <x v="104"/>
    <x v="99"/>
    <x v="0"/>
    <x v="0"/>
    <x v="0"/>
    <x v="3"/>
    <x v="26"/>
    <x v="54"/>
    <x v="114"/>
    <x v="46"/>
    <x v="27"/>
    <x v="16"/>
  </r>
  <r>
    <x v="14"/>
    <x v="105"/>
    <x v="100"/>
    <x v="0"/>
    <x v="0"/>
    <x v="0"/>
    <x v="4"/>
    <x v="43"/>
    <x v="2"/>
    <x v="115"/>
    <x v="46"/>
    <x v="27"/>
    <x v="0"/>
  </r>
  <r>
    <x v="14"/>
    <x v="106"/>
    <x v="101"/>
    <x v="0"/>
    <x v="0"/>
    <x v="0"/>
    <x v="2"/>
    <x v="2"/>
    <x v="33"/>
    <x v="116"/>
    <x v="46"/>
    <x v="27"/>
    <x v="0"/>
  </r>
  <r>
    <x v="14"/>
    <x v="107"/>
    <x v="102"/>
    <x v="0"/>
    <x v="0"/>
    <x v="0"/>
    <x v="3"/>
    <x v="4"/>
    <x v="32"/>
    <x v="113"/>
    <x v="46"/>
    <x v="27"/>
    <x v="0"/>
  </r>
  <r>
    <x v="14"/>
    <x v="108"/>
    <x v="103"/>
    <x v="0"/>
    <x v="0"/>
    <x v="0"/>
    <x v="2"/>
    <x v="2"/>
    <x v="0"/>
    <x v="117"/>
    <x v="46"/>
    <x v="27"/>
    <x v="0"/>
  </r>
  <r>
    <x v="14"/>
    <x v="109"/>
    <x v="104"/>
    <x v="0"/>
    <x v="0"/>
    <x v="0"/>
    <x v="0"/>
    <x v="0"/>
    <x v="50"/>
    <x v="118"/>
    <x v="46"/>
    <x v="27"/>
    <x v="0"/>
  </r>
  <r>
    <x v="14"/>
    <x v="110"/>
    <x v="105"/>
    <x v="0"/>
    <x v="0"/>
    <x v="0"/>
    <x v="4"/>
    <x v="5"/>
    <x v="33"/>
    <x v="119"/>
    <x v="46"/>
    <x v="27"/>
    <x v="0"/>
  </r>
  <r>
    <x v="15"/>
    <x v="111"/>
    <x v="106"/>
    <x v="0"/>
    <x v="0"/>
    <x v="12"/>
    <x v="1"/>
    <x v="1"/>
    <x v="55"/>
    <x v="120"/>
    <x v="8"/>
    <x v="0"/>
    <x v="0"/>
  </r>
  <r>
    <x v="16"/>
    <x v="83"/>
    <x v="80"/>
    <x v="0"/>
    <x v="15"/>
    <x v="0"/>
    <x v="1"/>
    <x v="1"/>
    <x v="56"/>
    <x v="121"/>
    <x v="47"/>
    <x v="28"/>
    <x v="0"/>
  </r>
  <r>
    <x v="16"/>
    <x v="69"/>
    <x v="9"/>
    <x v="1"/>
    <x v="15"/>
    <x v="17"/>
    <x v="4"/>
    <x v="5"/>
    <x v="57"/>
    <x v="122"/>
    <x v="47"/>
    <x v="28"/>
    <x v="0"/>
  </r>
  <r>
    <x v="16"/>
    <x v="112"/>
    <x v="107"/>
    <x v="0"/>
    <x v="0"/>
    <x v="0"/>
    <x v="3"/>
    <x v="4"/>
    <x v="29"/>
    <x v="123"/>
    <x v="47"/>
    <x v="29"/>
    <x v="0"/>
  </r>
  <r>
    <x v="16"/>
    <x v="113"/>
    <x v="108"/>
    <x v="0"/>
    <x v="0"/>
    <x v="0"/>
    <x v="4"/>
    <x v="5"/>
    <x v="58"/>
    <x v="124"/>
    <x v="8"/>
    <x v="0"/>
    <x v="0"/>
  </r>
  <r>
    <x v="16"/>
    <x v="114"/>
    <x v="109"/>
    <x v="0"/>
    <x v="0"/>
    <x v="0"/>
    <x v="0"/>
    <x v="0"/>
    <x v="12"/>
    <x v="42"/>
    <x v="8"/>
    <x v="0"/>
    <x v="0"/>
  </r>
  <r>
    <x v="16"/>
    <x v="115"/>
    <x v="110"/>
    <x v="0"/>
    <x v="0"/>
    <x v="0"/>
    <x v="2"/>
    <x v="2"/>
    <x v="58"/>
    <x v="125"/>
    <x v="8"/>
    <x v="0"/>
    <x v="0"/>
  </r>
  <r>
    <x v="17"/>
    <x v="69"/>
    <x v="9"/>
    <x v="1"/>
    <x v="16"/>
    <x v="17"/>
    <x v="1"/>
    <x v="44"/>
    <x v="59"/>
    <x v="126"/>
    <x v="48"/>
    <x v="30"/>
    <x v="0"/>
  </r>
  <r>
    <x v="17"/>
    <x v="116"/>
    <x v="111"/>
    <x v="0"/>
    <x v="0"/>
    <x v="0"/>
    <x v="3"/>
    <x v="45"/>
    <x v="34"/>
    <x v="127"/>
    <x v="49"/>
    <x v="31"/>
    <x v="0"/>
  </r>
  <r>
    <x v="18"/>
    <x v="69"/>
    <x v="9"/>
    <x v="1"/>
    <x v="17"/>
    <x v="0"/>
    <x v="2"/>
    <x v="36"/>
    <x v="21"/>
    <x v="128"/>
    <x v="50"/>
    <x v="32"/>
    <x v="0"/>
  </r>
  <r>
    <x v="18"/>
    <x v="117"/>
    <x v="112"/>
    <x v="0"/>
    <x v="0"/>
    <x v="0"/>
    <x v="1"/>
    <x v="1"/>
    <x v="45"/>
    <x v="129"/>
    <x v="50"/>
    <x v="33"/>
    <x v="0"/>
  </r>
  <r>
    <x v="18"/>
    <x v="118"/>
    <x v="113"/>
    <x v="0"/>
    <x v="0"/>
    <x v="0"/>
    <x v="3"/>
    <x v="16"/>
    <x v="60"/>
    <x v="130"/>
    <x v="50"/>
    <x v="33"/>
    <x v="0"/>
  </r>
  <r>
    <x v="18"/>
    <x v="119"/>
    <x v="114"/>
    <x v="0"/>
    <x v="0"/>
    <x v="0"/>
    <x v="4"/>
    <x v="5"/>
    <x v="61"/>
    <x v="131"/>
    <x v="51"/>
    <x v="33"/>
    <x v="17"/>
  </r>
  <r>
    <x v="18"/>
    <x v="120"/>
    <x v="115"/>
    <x v="0"/>
    <x v="0"/>
    <x v="0"/>
    <x v="0"/>
    <x v="0"/>
    <x v="62"/>
    <x v="132"/>
    <x v="50"/>
    <x v="33"/>
    <x v="0"/>
  </r>
  <r>
    <x v="19"/>
    <x v="69"/>
    <x v="9"/>
    <x v="1"/>
    <x v="18"/>
    <x v="17"/>
    <x v="3"/>
    <x v="46"/>
    <x v="63"/>
    <x v="133"/>
    <x v="52"/>
    <x v="34"/>
    <x v="0"/>
  </r>
  <r>
    <x v="19"/>
    <x v="121"/>
    <x v="116"/>
    <x v="0"/>
    <x v="0"/>
    <x v="0"/>
    <x v="0"/>
    <x v="47"/>
    <x v="63"/>
    <x v="134"/>
    <x v="53"/>
    <x v="35"/>
    <x v="18"/>
  </r>
  <r>
    <x v="19"/>
    <x v="122"/>
    <x v="117"/>
    <x v="0"/>
    <x v="0"/>
    <x v="0"/>
    <x v="2"/>
    <x v="7"/>
    <x v="63"/>
    <x v="135"/>
    <x v="54"/>
    <x v="36"/>
    <x v="0"/>
  </r>
  <r>
    <x v="20"/>
    <x v="69"/>
    <x v="9"/>
    <x v="1"/>
    <x v="19"/>
    <x v="17"/>
    <x v="1"/>
    <x v="31"/>
    <x v="64"/>
    <x v="136"/>
    <x v="55"/>
    <x v="37"/>
    <x v="0"/>
  </r>
  <r>
    <x v="20"/>
    <x v="123"/>
    <x v="118"/>
    <x v="0"/>
    <x v="0"/>
    <x v="0"/>
    <x v="2"/>
    <x v="7"/>
    <x v="64"/>
    <x v="137"/>
    <x v="8"/>
    <x v="0"/>
    <x v="0"/>
  </r>
  <r>
    <x v="20"/>
    <x v="124"/>
    <x v="119"/>
    <x v="0"/>
    <x v="0"/>
    <x v="0"/>
    <x v="0"/>
    <x v="27"/>
    <x v="64"/>
    <x v="138"/>
    <x v="8"/>
    <x v="0"/>
    <x v="0"/>
  </r>
  <r>
    <x v="21"/>
    <x v="83"/>
    <x v="80"/>
    <x v="0"/>
    <x v="20"/>
    <x v="0"/>
    <x v="2"/>
    <x v="2"/>
    <x v="4"/>
    <x v="139"/>
    <x v="56"/>
    <x v="38"/>
    <x v="0"/>
  </r>
  <r>
    <x v="21"/>
    <x v="69"/>
    <x v="9"/>
    <x v="1"/>
    <x v="20"/>
    <x v="32"/>
    <x v="0"/>
    <x v="38"/>
    <x v="55"/>
    <x v="105"/>
    <x v="57"/>
    <x v="39"/>
    <x v="19"/>
  </r>
  <r>
    <x v="21"/>
    <x v="69"/>
    <x v="9"/>
    <x v="1"/>
    <x v="21"/>
    <x v="32"/>
    <x v="2"/>
    <x v="36"/>
    <x v="42"/>
    <x v="140"/>
    <x v="57"/>
    <x v="39"/>
    <x v="19"/>
  </r>
  <r>
    <x v="21"/>
    <x v="125"/>
    <x v="120"/>
    <x v="0"/>
    <x v="0"/>
    <x v="35"/>
    <x v="0"/>
    <x v="0"/>
    <x v="14"/>
    <x v="141"/>
    <x v="58"/>
    <x v="38"/>
    <x v="0"/>
  </r>
  <r>
    <x v="21"/>
    <x v="125"/>
    <x v="120"/>
    <x v="0"/>
    <x v="1"/>
    <x v="35"/>
    <x v="0"/>
    <x v="0"/>
    <x v="22"/>
    <x v="142"/>
    <x v="58"/>
    <x v="38"/>
    <x v="0"/>
  </r>
  <r>
    <x v="21"/>
    <x v="126"/>
    <x v="121"/>
    <x v="0"/>
    <x v="0"/>
    <x v="8"/>
    <x v="3"/>
    <x v="4"/>
    <x v="11"/>
    <x v="120"/>
    <x v="59"/>
    <x v="40"/>
    <x v="0"/>
  </r>
  <r>
    <x v="21"/>
    <x v="126"/>
    <x v="121"/>
    <x v="0"/>
    <x v="1"/>
    <x v="3"/>
    <x v="3"/>
    <x v="4"/>
    <x v="9"/>
    <x v="143"/>
    <x v="60"/>
    <x v="40"/>
    <x v="0"/>
  </r>
  <r>
    <x v="21"/>
    <x v="127"/>
    <x v="122"/>
    <x v="0"/>
    <x v="0"/>
    <x v="0"/>
    <x v="0"/>
    <x v="0"/>
    <x v="9"/>
    <x v="144"/>
    <x v="61"/>
    <x v="41"/>
    <x v="0"/>
  </r>
  <r>
    <x v="21"/>
    <x v="128"/>
    <x v="123"/>
    <x v="0"/>
    <x v="0"/>
    <x v="8"/>
    <x v="1"/>
    <x v="1"/>
    <x v="15"/>
    <x v="145"/>
    <x v="59"/>
    <x v="40"/>
    <x v="0"/>
  </r>
  <r>
    <x v="21"/>
    <x v="128"/>
    <x v="123"/>
    <x v="0"/>
    <x v="1"/>
    <x v="3"/>
    <x v="1"/>
    <x v="1"/>
    <x v="42"/>
    <x v="146"/>
    <x v="60"/>
    <x v="40"/>
    <x v="0"/>
  </r>
  <r>
    <x v="22"/>
    <x v="69"/>
    <x v="9"/>
    <x v="1"/>
    <x v="22"/>
    <x v="17"/>
    <x v="3"/>
    <x v="48"/>
    <x v="65"/>
    <x v="147"/>
    <x v="62"/>
    <x v="42"/>
    <x v="0"/>
  </r>
  <r>
    <x v="22"/>
    <x v="129"/>
    <x v="124"/>
    <x v="0"/>
    <x v="0"/>
    <x v="0"/>
    <x v="2"/>
    <x v="3"/>
    <x v="66"/>
    <x v="147"/>
    <x v="63"/>
    <x v="0"/>
    <x v="0"/>
  </r>
  <r>
    <x v="22"/>
    <x v="130"/>
    <x v="125"/>
    <x v="0"/>
    <x v="0"/>
    <x v="0"/>
    <x v="3"/>
    <x v="45"/>
    <x v="52"/>
    <x v="148"/>
    <x v="64"/>
    <x v="0"/>
    <x v="0"/>
  </r>
  <r>
    <x v="23"/>
    <x v="131"/>
    <x v="9"/>
    <x v="1"/>
    <x v="0"/>
    <x v="0"/>
    <x v="0"/>
    <x v="38"/>
    <x v="67"/>
    <x v="149"/>
    <x v="65"/>
    <x v="43"/>
    <x v="0"/>
  </r>
  <r>
    <x v="23"/>
    <x v="132"/>
    <x v="126"/>
    <x v="0"/>
    <x v="0"/>
    <x v="0"/>
    <x v="2"/>
    <x v="2"/>
    <x v="68"/>
    <x v="150"/>
    <x v="65"/>
    <x v="0"/>
    <x v="0"/>
  </r>
  <r>
    <x v="23"/>
    <x v="133"/>
    <x v="127"/>
    <x v="0"/>
    <x v="0"/>
    <x v="0"/>
    <x v="3"/>
    <x v="4"/>
    <x v="69"/>
    <x v="151"/>
    <x v="65"/>
    <x v="0"/>
    <x v="0"/>
  </r>
  <r>
    <x v="23"/>
    <x v="134"/>
    <x v="128"/>
    <x v="0"/>
    <x v="0"/>
    <x v="0"/>
    <x v="1"/>
    <x v="1"/>
    <x v="48"/>
    <x v="152"/>
    <x v="65"/>
    <x v="0"/>
    <x v="0"/>
  </r>
  <r>
    <x v="24"/>
    <x v="135"/>
    <x v="129"/>
    <x v="0"/>
    <x v="0"/>
    <x v="0"/>
    <x v="3"/>
    <x v="49"/>
    <x v="70"/>
    <x v="153"/>
    <x v="66"/>
    <x v="44"/>
    <x v="0"/>
  </r>
  <r>
    <x v="24"/>
    <x v="136"/>
    <x v="130"/>
    <x v="1"/>
    <x v="0"/>
    <x v="0"/>
    <x v="3"/>
    <x v="50"/>
    <x v="71"/>
    <x v="154"/>
    <x v="67"/>
    <x v="44"/>
    <x v="0"/>
  </r>
  <r>
    <x v="24"/>
    <x v="137"/>
    <x v="131"/>
    <x v="0"/>
    <x v="0"/>
    <x v="0"/>
    <x v="0"/>
    <x v="51"/>
    <x v="72"/>
    <x v="155"/>
    <x v="67"/>
    <x v="44"/>
    <x v="0"/>
  </r>
  <r>
    <x v="24"/>
    <x v="138"/>
    <x v="132"/>
    <x v="0"/>
    <x v="0"/>
    <x v="0"/>
    <x v="2"/>
    <x v="3"/>
    <x v="73"/>
    <x v="156"/>
    <x v="66"/>
    <x v="44"/>
    <x v="0"/>
  </r>
  <r>
    <x v="24"/>
    <x v="139"/>
    <x v="133"/>
    <x v="0"/>
    <x v="0"/>
    <x v="0"/>
    <x v="0"/>
    <x v="51"/>
    <x v="73"/>
    <x v="157"/>
    <x v="66"/>
    <x v="44"/>
    <x v="0"/>
  </r>
  <r>
    <x v="24"/>
    <x v="140"/>
    <x v="134"/>
    <x v="0"/>
    <x v="0"/>
    <x v="0"/>
    <x v="1"/>
    <x v="52"/>
    <x v="73"/>
    <x v="158"/>
    <x v="66"/>
    <x v="44"/>
    <x v="0"/>
  </r>
  <r>
    <x v="24"/>
    <x v="141"/>
    <x v="135"/>
    <x v="0"/>
    <x v="0"/>
    <x v="0"/>
    <x v="2"/>
    <x v="3"/>
    <x v="70"/>
    <x v="159"/>
    <x v="68"/>
    <x v="44"/>
    <x v="0"/>
  </r>
  <r>
    <x v="24"/>
    <x v="142"/>
    <x v="136"/>
    <x v="0"/>
    <x v="0"/>
    <x v="0"/>
    <x v="0"/>
    <x v="51"/>
    <x v="70"/>
    <x v="160"/>
    <x v="68"/>
    <x v="44"/>
    <x v="0"/>
  </r>
  <r>
    <x v="25"/>
    <x v="143"/>
    <x v="137"/>
    <x v="2"/>
    <x v="0"/>
    <x v="14"/>
    <x v="3"/>
    <x v="4"/>
    <x v="21"/>
    <x v="161"/>
    <x v="69"/>
    <x v="45"/>
    <x v="20"/>
  </r>
  <r>
    <x v="25"/>
    <x v="144"/>
    <x v="138"/>
    <x v="2"/>
    <x v="0"/>
    <x v="14"/>
    <x v="2"/>
    <x v="53"/>
    <x v="74"/>
    <x v="162"/>
    <x v="69"/>
    <x v="45"/>
    <x v="0"/>
  </r>
  <r>
    <x v="25"/>
    <x v="145"/>
    <x v="139"/>
    <x v="0"/>
    <x v="0"/>
    <x v="14"/>
    <x v="4"/>
    <x v="54"/>
    <x v="21"/>
    <x v="163"/>
    <x v="69"/>
    <x v="45"/>
    <x v="0"/>
  </r>
  <r>
    <x v="25"/>
    <x v="146"/>
    <x v="140"/>
    <x v="0"/>
    <x v="0"/>
    <x v="14"/>
    <x v="1"/>
    <x v="11"/>
    <x v="75"/>
    <x v="164"/>
    <x v="69"/>
    <x v="45"/>
    <x v="0"/>
  </r>
  <r>
    <x v="25"/>
    <x v="147"/>
    <x v="141"/>
    <x v="0"/>
    <x v="0"/>
    <x v="14"/>
    <x v="0"/>
    <x v="55"/>
    <x v="44"/>
    <x v="165"/>
    <x v="69"/>
    <x v="45"/>
    <x v="0"/>
  </r>
  <r>
    <x v="25"/>
    <x v="148"/>
    <x v="142"/>
    <x v="0"/>
    <x v="0"/>
    <x v="14"/>
    <x v="1"/>
    <x v="11"/>
    <x v="51"/>
    <x v="166"/>
    <x v="69"/>
    <x v="45"/>
    <x v="0"/>
  </r>
  <r>
    <x v="26"/>
    <x v="149"/>
    <x v="143"/>
    <x v="0"/>
    <x v="0"/>
    <x v="0"/>
    <x v="2"/>
    <x v="2"/>
    <x v="12"/>
    <x v="167"/>
    <x v="8"/>
    <x v="0"/>
    <x v="21"/>
  </r>
  <r>
    <x v="26"/>
    <x v="150"/>
    <x v="144"/>
    <x v="0"/>
    <x v="0"/>
    <x v="0"/>
    <x v="3"/>
    <x v="4"/>
    <x v="76"/>
    <x v="168"/>
    <x v="8"/>
    <x v="0"/>
    <x v="0"/>
  </r>
  <r>
    <x v="26"/>
    <x v="151"/>
    <x v="145"/>
    <x v="0"/>
    <x v="0"/>
    <x v="14"/>
    <x v="1"/>
    <x v="52"/>
    <x v="77"/>
    <x v="169"/>
    <x v="70"/>
    <x v="46"/>
    <x v="0"/>
  </r>
  <r>
    <x v="26"/>
    <x v="152"/>
    <x v="9"/>
    <x v="1"/>
    <x v="0"/>
    <x v="4"/>
    <x v="8"/>
    <x v="5"/>
    <x v="78"/>
    <x v="170"/>
    <x v="70"/>
    <x v="46"/>
    <x v="0"/>
  </r>
  <r>
    <x v="27"/>
    <x v="153"/>
    <x v="146"/>
    <x v="0"/>
    <x v="0"/>
    <x v="12"/>
    <x v="3"/>
    <x v="56"/>
    <x v="79"/>
    <x v="171"/>
    <x v="71"/>
    <x v="47"/>
    <x v="22"/>
  </r>
  <r>
    <x v="27"/>
    <x v="154"/>
    <x v="147"/>
    <x v="0"/>
    <x v="0"/>
    <x v="12"/>
    <x v="0"/>
    <x v="57"/>
    <x v="80"/>
    <x v="172"/>
    <x v="71"/>
    <x v="47"/>
    <x v="23"/>
  </r>
  <r>
    <x v="27"/>
    <x v="155"/>
    <x v="9"/>
    <x v="1"/>
    <x v="0"/>
    <x v="12"/>
    <x v="2"/>
    <x v="2"/>
    <x v="79"/>
    <x v="173"/>
    <x v="72"/>
    <x v="48"/>
    <x v="0"/>
  </r>
  <r>
    <x v="28"/>
    <x v="156"/>
    <x v="2"/>
    <x v="0"/>
    <x v="0"/>
    <x v="36"/>
    <x v="2"/>
    <x v="2"/>
    <x v="10"/>
    <x v="2"/>
    <x v="73"/>
    <x v="49"/>
    <x v="24"/>
  </r>
  <r>
    <x v="28"/>
    <x v="156"/>
    <x v="2"/>
    <x v="0"/>
    <x v="1"/>
    <x v="36"/>
    <x v="2"/>
    <x v="3"/>
    <x v="3"/>
    <x v="3"/>
    <x v="73"/>
    <x v="49"/>
    <x v="25"/>
  </r>
  <r>
    <x v="28"/>
    <x v="157"/>
    <x v="99"/>
    <x v="0"/>
    <x v="0"/>
    <x v="33"/>
    <x v="3"/>
    <x v="26"/>
    <x v="54"/>
    <x v="114"/>
    <x v="73"/>
    <x v="49"/>
    <x v="26"/>
  </r>
  <r>
    <x v="28"/>
    <x v="158"/>
    <x v="148"/>
    <x v="0"/>
    <x v="0"/>
    <x v="33"/>
    <x v="3"/>
    <x v="4"/>
    <x v="7"/>
    <x v="8"/>
    <x v="73"/>
    <x v="49"/>
    <x v="27"/>
  </r>
  <r>
    <x v="28"/>
    <x v="159"/>
    <x v="3"/>
    <x v="0"/>
    <x v="0"/>
    <x v="33"/>
    <x v="3"/>
    <x v="4"/>
    <x v="4"/>
    <x v="4"/>
    <x v="73"/>
    <x v="49"/>
    <x v="28"/>
  </r>
  <r>
    <x v="28"/>
    <x v="160"/>
    <x v="149"/>
    <x v="0"/>
    <x v="0"/>
    <x v="0"/>
    <x v="0"/>
    <x v="27"/>
    <x v="44"/>
    <x v="174"/>
    <x v="74"/>
    <x v="50"/>
    <x v="0"/>
  </r>
  <r>
    <x v="28"/>
    <x v="161"/>
    <x v="150"/>
    <x v="0"/>
    <x v="0"/>
    <x v="3"/>
    <x v="2"/>
    <x v="58"/>
    <x v="81"/>
    <x v="175"/>
    <x v="75"/>
    <x v="51"/>
    <x v="0"/>
  </r>
  <r>
    <x v="28"/>
    <x v="162"/>
    <x v="151"/>
    <x v="0"/>
    <x v="0"/>
    <x v="33"/>
    <x v="2"/>
    <x v="2"/>
    <x v="12"/>
    <x v="167"/>
    <x v="76"/>
    <x v="52"/>
    <x v="29"/>
  </r>
  <r>
    <x v="28"/>
    <x v="163"/>
    <x v="116"/>
    <x v="0"/>
    <x v="0"/>
    <x v="33"/>
    <x v="0"/>
    <x v="47"/>
    <x v="63"/>
    <x v="134"/>
    <x v="77"/>
    <x v="53"/>
    <x v="30"/>
  </r>
  <r>
    <x v="28"/>
    <x v="164"/>
    <x v="152"/>
    <x v="0"/>
    <x v="0"/>
    <x v="3"/>
    <x v="1"/>
    <x v="1"/>
    <x v="26"/>
    <x v="85"/>
    <x v="78"/>
    <x v="54"/>
    <x v="0"/>
  </r>
  <r>
    <x v="28"/>
    <x v="165"/>
    <x v="153"/>
    <x v="0"/>
    <x v="0"/>
    <x v="0"/>
    <x v="3"/>
    <x v="4"/>
    <x v="43"/>
    <x v="176"/>
    <x v="78"/>
    <x v="54"/>
    <x v="0"/>
  </r>
  <r>
    <x v="28"/>
    <x v="166"/>
    <x v="154"/>
    <x v="0"/>
    <x v="0"/>
    <x v="3"/>
    <x v="3"/>
    <x v="4"/>
    <x v="26"/>
    <x v="177"/>
    <x v="78"/>
    <x v="5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49"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227" firstHeaderRow="1" firstDataRow="1" firstDataCol="12" rowPageCount="1" colPageCount="1"/>
  <pivotFields count="13">
    <pivotField name="Programme**" axis="axisPage" compact="0" outline="0" showAll="0" defaultSubtotal="0">
      <items count="51">
        <item x="0"/>
        <item x="1"/>
        <item x="2"/>
        <item x="3"/>
        <item x="4"/>
        <item x="6"/>
        <item x="7"/>
        <item x="8"/>
        <item x="9"/>
        <item x="10"/>
        <item x="11"/>
        <item x="12"/>
        <item x="13"/>
        <item x="14"/>
        <item x="16"/>
        <item x="17"/>
        <item x="18"/>
        <item x="19"/>
        <item x="20"/>
        <item x="21"/>
        <item x="22"/>
        <item x="23"/>
        <item x="24"/>
        <item x="25"/>
        <item x="28"/>
        <item x="5"/>
        <item x="27"/>
        <item x="26"/>
        <item m="1" x="29"/>
        <item m="1" x="30"/>
        <item m="1" x="31"/>
        <item m="1" x="32"/>
        <item m="1" x="33"/>
        <item m="1" x="34"/>
        <item m="1" x="35"/>
        <item m="1" x="36"/>
        <item m="1" x="37"/>
        <item m="1" x="38"/>
        <item m="1" x="39"/>
        <item m="1" x="40"/>
        <item m="1" x="41"/>
        <item m="1" x="42"/>
        <item m="1" x="43"/>
        <item m="1" x="44"/>
        <item m="1" x="45"/>
        <item m="1" x="46"/>
        <item m="1" x="47"/>
        <item m="1" x="48"/>
        <item m="1" x="49"/>
        <item m="1" x="50"/>
        <item x="15"/>
      </items>
    </pivotField>
    <pivotField name="Course Code" axis="axisRow" compact="0" outline="0" showAll="0" sortType="ascending" defaultSubtotal="0">
      <items count="455">
        <item m="1" x="275"/>
        <item m="1" x="352"/>
        <item x="156"/>
        <item x="157"/>
        <item m="1" x="276"/>
        <item x="158"/>
        <item x="159"/>
        <item m="1" x="369"/>
        <item m="1" x="374"/>
        <item m="1" x="277"/>
        <item x="160"/>
        <item m="1" x="278"/>
        <item x="161"/>
        <item m="1" x="279"/>
        <item m="1" x="280"/>
        <item m="1" x="325"/>
        <item m="1" x="353"/>
        <item m="1" x="354"/>
        <item m="1" x="355"/>
        <item m="1" x="281"/>
        <item m="1" x="356"/>
        <item x="162"/>
        <item m="1" x="406"/>
        <item m="1" x="282"/>
        <item x="163"/>
        <item m="1" x="404"/>
        <item x="25"/>
        <item m="1" x="186"/>
        <item x="26"/>
        <item x="27"/>
        <item x="28"/>
        <item m="1" x="187"/>
        <item m="1" x="188"/>
        <item m="1" x="189"/>
        <item x="29"/>
        <item m="1" x="190"/>
        <item x="30"/>
        <item x="31"/>
        <item m="1" x="191"/>
        <item x="32"/>
        <item x="33"/>
        <item x="0"/>
        <item m="1" x="170"/>
        <item x="1"/>
        <item x="2"/>
        <item x="3"/>
        <item x="4"/>
        <item m="1" x="424"/>
        <item m="1" x="171"/>
        <item x="5"/>
        <item m="1" x="435"/>
        <item m="1" x="359"/>
        <item x="6"/>
        <item m="1" x="431"/>
        <item m="1" x="172"/>
        <item x="7"/>
        <item m="1" x="167"/>
        <item x="8"/>
        <item x="9"/>
        <item m="1" x="440"/>
        <item m="1" x="441"/>
        <item m="1" x="442"/>
        <item m="1" x="443"/>
        <item m="1" x="445"/>
        <item m="1" x="446"/>
        <item m="1" x="400"/>
        <item m="1" x="439"/>
        <item m="1" x="398"/>
        <item m="1" x="396"/>
        <item m="1" x="418"/>
        <item m="1" x="173"/>
        <item m="1" x="329"/>
        <item m="1" x="287"/>
        <item x="10"/>
        <item x="11"/>
        <item x="57"/>
        <item m="1" x="399"/>
        <item m="1" x="201"/>
        <item m="1" x="293"/>
        <item m="1" x="433"/>
        <item m="1" x="360"/>
        <item m="1" x="333"/>
        <item m="1" x="334"/>
        <item m="1" x="202"/>
        <item x="58"/>
        <item m="1" x="401"/>
        <item x="59"/>
        <item m="1" x="294"/>
        <item x="60"/>
        <item m="1" x="295"/>
        <item m="1" x="203"/>
        <item m="1" x="449"/>
        <item m="1" x="204"/>
        <item m="1" x="222"/>
        <item x="97"/>
        <item m="1" x="223"/>
        <item m="1" x="224"/>
        <item x="98"/>
        <item x="99"/>
        <item x="100"/>
        <item m="1" x="284"/>
        <item x="101"/>
        <item m="1" x="225"/>
        <item m="1" x="381"/>
        <item m="1" x="394"/>
        <item m="1" x="211"/>
        <item m="1" x="361"/>
        <item m="1" x="362"/>
        <item m="1" x="212"/>
        <item x="70"/>
        <item m="1" x="297"/>
        <item x="71"/>
        <item x="72"/>
        <item m="1" x="213"/>
        <item x="12"/>
        <item m="1" x="174"/>
        <item m="1" x="175"/>
        <item x="13"/>
        <item x="14"/>
        <item m="1" x="176"/>
        <item m="1" x="382"/>
        <item m="1" x="177"/>
        <item m="1" x="178"/>
        <item x="15"/>
        <item x="16"/>
        <item x="17"/>
        <item m="1" x="179"/>
        <item x="18"/>
        <item x="73"/>
        <item x="74"/>
        <item x="75"/>
        <item x="76"/>
        <item x="77"/>
        <item m="1" x="214"/>
        <item m="1" x="215"/>
        <item x="78"/>
        <item x="79"/>
        <item x="80"/>
        <item m="1" x="335"/>
        <item m="1" x="397"/>
        <item x="81"/>
        <item x="82"/>
        <item m="1" x="444"/>
        <item x="84"/>
        <item x="85"/>
        <item m="1" x="216"/>
        <item x="86"/>
        <item m="1" x="217"/>
        <item x="87"/>
        <item x="88"/>
        <item m="1" x="218"/>
        <item x="89"/>
        <item m="1" x="376"/>
        <item m="1" x="412"/>
        <item x="90"/>
        <item m="1" x="411"/>
        <item m="1" x="373"/>
        <item m="1" x="363"/>
        <item m="1" x="370"/>
        <item m="1" x="413"/>
        <item m="1" x="377"/>
        <item x="67"/>
        <item m="1" x="209"/>
        <item x="68"/>
        <item m="1" x="210"/>
        <item x="91"/>
        <item x="92"/>
        <item x="93"/>
        <item m="1" x="219"/>
        <item x="94"/>
        <item m="1" x="220"/>
        <item m="1" x="221"/>
        <item x="95"/>
        <item x="96"/>
        <item x="83"/>
        <item m="1" x="285"/>
        <item x="69"/>
        <item x="102"/>
        <item m="1" x="226"/>
        <item x="103"/>
        <item x="104"/>
        <item x="105"/>
        <item m="1" x="233"/>
        <item x="106"/>
        <item m="1" x="234"/>
        <item x="107"/>
        <item m="1" x="235"/>
        <item x="108"/>
        <item x="109"/>
        <item x="110"/>
        <item m="1" x="303"/>
        <item m="1" x="304"/>
        <item m="1" x="364"/>
        <item m="1" x="390"/>
        <item m="1" x="236"/>
        <item m="1" x="425"/>
        <item m="1" x="415"/>
        <item m="1" x="419"/>
        <item m="1" x="391"/>
        <item m="1" x="438"/>
        <item m="1" x="395"/>
        <item m="1" x="289"/>
        <item x="34"/>
        <item x="35"/>
        <item m="1" x="330"/>
        <item m="1" x="388"/>
        <item m="1" x="192"/>
        <item m="1" x="290"/>
        <item x="36"/>
        <item m="1" x="437"/>
        <item m="1" x="331"/>
        <item m="1" x="193"/>
        <item m="1" x="392"/>
        <item m="1" x="432"/>
        <item m="1" x="194"/>
        <item m="1" x="291"/>
        <item x="37"/>
        <item m="1" x="332"/>
        <item m="1" x="195"/>
        <item x="38"/>
        <item m="1" x="288"/>
        <item m="1" x="417"/>
        <item m="1" x="180"/>
        <item m="1" x="181"/>
        <item m="1" x="182"/>
        <item m="1" x="183"/>
        <item m="1" x="184"/>
        <item m="1" x="185"/>
        <item x="19"/>
        <item x="20"/>
        <item x="21"/>
        <item x="22"/>
        <item x="23"/>
        <item x="24"/>
        <item m="1" x="255"/>
        <item x="131"/>
        <item m="1" x="256"/>
        <item m="1" x="257"/>
        <item x="132"/>
        <item m="1" x="314"/>
        <item m="1" x="342"/>
        <item m="1" x="367"/>
        <item m="1" x="385"/>
        <item m="1" x="421"/>
        <item x="133"/>
        <item m="1" x="315"/>
        <item m="1" x="258"/>
        <item m="1" x="343"/>
        <item m="1" x="316"/>
        <item m="1" x="344"/>
        <item x="134"/>
        <item x="111"/>
        <item m="1" x="358"/>
        <item m="1" x="305"/>
        <item m="1" x="430"/>
        <item m="1" x="196"/>
        <item x="39"/>
        <item m="1" x="197"/>
        <item x="40"/>
        <item m="1" x="198"/>
        <item x="41"/>
        <item m="1" x="292"/>
        <item m="1" x="199"/>
        <item m="1" x="200"/>
        <item x="42"/>
        <item x="43"/>
        <item x="135"/>
        <item x="136"/>
        <item m="1" x="317"/>
        <item m="1" x="345"/>
        <item m="1" x="259"/>
        <item m="1" x="346"/>
        <item m="1" x="454"/>
        <item x="137"/>
        <item x="138"/>
        <item x="139"/>
        <item m="1" x="375"/>
        <item m="1" x="347"/>
        <item m="1" x="372"/>
        <item m="1" x="318"/>
        <item m="1" x="260"/>
        <item x="140"/>
        <item m="1" x="328"/>
        <item m="1" x="261"/>
        <item m="1" x="262"/>
        <item x="141"/>
        <item m="1" x="263"/>
        <item m="1" x="264"/>
        <item x="142"/>
        <item m="1" x="319"/>
        <item m="1" x="320"/>
        <item m="1" x="414"/>
        <item x="112"/>
        <item x="113"/>
        <item m="1" x="237"/>
        <item m="1" x="453"/>
        <item m="1" x="407"/>
        <item x="114"/>
        <item m="1" x="238"/>
        <item m="1" x="371"/>
        <item m="1" x="239"/>
        <item x="115"/>
        <item m="1" x="336"/>
        <item m="1" x="306"/>
        <item x="117"/>
        <item m="1" x="308"/>
        <item m="1" x="365"/>
        <item x="118"/>
        <item m="1" x="338"/>
        <item x="119"/>
        <item m="1" x="242"/>
        <item m="1" x="243"/>
        <item x="120"/>
        <item m="1" x="309"/>
        <item m="1" x="366"/>
        <item m="1" x="244"/>
        <item m="1" x="307"/>
        <item m="1" x="422"/>
        <item x="116"/>
        <item m="1" x="240"/>
        <item m="1" x="380"/>
        <item m="1" x="379"/>
        <item m="1" x="241"/>
        <item m="1" x="426"/>
        <item m="1" x="337"/>
        <item m="1" x="384"/>
        <item m="1" x="227"/>
        <item m="1" x="298"/>
        <item m="1" x="327"/>
        <item m="1" x="228"/>
        <item m="1" x="229"/>
        <item m="1" x="299"/>
        <item m="1" x="230"/>
        <item m="1" x="231"/>
        <item m="1" x="232"/>
        <item m="1" x="300"/>
        <item m="1" x="301"/>
        <item m="1" x="302"/>
        <item m="1" x="408"/>
        <item m="1" x="452"/>
        <item m="1" x="451"/>
        <item m="1" x="405"/>
        <item m="1" x="450"/>
        <item m="1" x="339"/>
        <item m="1" x="247"/>
        <item m="1" x="340"/>
        <item x="123"/>
        <item m="1" x="310"/>
        <item m="1" x="169"/>
        <item m="1" x="248"/>
        <item m="1" x="311"/>
        <item x="124"/>
        <item m="1" x="249"/>
        <item x="125"/>
        <item m="1" x="250"/>
        <item m="1" x="251"/>
        <item x="126"/>
        <item x="127"/>
        <item x="128"/>
        <item m="1" x="252"/>
        <item m="1" x="267"/>
        <item m="1" x="268"/>
        <item m="1" x="269"/>
        <item m="1" x="270"/>
        <item m="1" x="368"/>
        <item x="149"/>
        <item x="150"/>
        <item x="151"/>
        <item x="152"/>
        <item m="1" x="416"/>
        <item m="1" x="420"/>
        <item m="1" x="378"/>
        <item m="1" x="427"/>
        <item m="1" x="423"/>
        <item x="143"/>
        <item x="144"/>
        <item m="1" x="265"/>
        <item x="145"/>
        <item x="146"/>
        <item m="1" x="266"/>
        <item x="147"/>
        <item m="1" x="321"/>
        <item m="1" x="429"/>
        <item m="1" x="348"/>
        <item m="1" x="349"/>
        <item m="1" x="383"/>
        <item m="1" x="350"/>
        <item m="1" x="322"/>
        <item m="1" x="428"/>
        <item m="1" x="387"/>
        <item m="1" x="323"/>
        <item m="1" x="324"/>
        <item m="1" x="389"/>
        <item m="1" x="386"/>
        <item m="1" x="393"/>
        <item m="1" x="434"/>
        <item m="1" x="436"/>
        <item m="1" x="351"/>
        <item x="148"/>
        <item m="1" x="271"/>
        <item m="1" x="272"/>
        <item x="153"/>
        <item x="154"/>
        <item m="1" x="273"/>
        <item m="1" x="274"/>
        <item x="155"/>
        <item x="44"/>
        <item x="45"/>
        <item x="46"/>
        <item x="47"/>
        <item x="48"/>
        <item x="49"/>
        <item x="50"/>
        <item x="51"/>
        <item x="52"/>
        <item x="53"/>
        <item x="54"/>
        <item x="55"/>
        <item x="56"/>
        <item m="1" x="403"/>
        <item m="1" x="447"/>
        <item x="61"/>
        <item x="62"/>
        <item m="1" x="205"/>
        <item x="63"/>
        <item m="1" x="448"/>
        <item x="64"/>
        <item m="1" x="206"/>
        <item x="65"/>
        <item m="1" x="207"/>
        <item m="1" x="296"/>
        <item m="1" x="208"/>
        <item x="66"/>
        <item m="1" x="168"/>
        <item m="1" x="253"/>
        <item m="1" x="312"/>
        <item m="1" x="254"/>
        <item m="1" x="313"/>
        <item x="129"/>
        <item x="130"/>
        <item m="1" x="402"/>
        <item m="1" x="341"/>
        <item m="1" x="245"/>
        <item x="121"/>
        <item m="1" x="246"/>
        <item x="122"/>
        <item x="164"/>
        <item x="165"/>
        <item x="166"/>
        <item m="1" x="283"/>
        <item m="1" x="357"/>
        <item m="1" x="326"/>
        <item m="1" x="409"/>
        <item m="1" x="410"/>
        <item m="1" x="286"/>
      </items>
    </pivotField>
    <pivotField axis="axisRow" compact="0" outline="0" showAll="0" defaultSubtotal="0">
      <items count="413">
        <item m="1" x="342"/>
        <item m="1" x="410"/>
        <item m="1" x="175"/>
        <item m="1" x="165"/>
        <item m="1" x="253"/>
        <item m="1" x="254"/>
        <item m="1" x="308"/>
        <item x="100"/>
        <item x="69"/>
        <item x="49"/>
        <item m="1" x="194"/>
        <item m="1" x="359"/>
        <item m="1" x="203"/>
        <item x="72"/>
        <item m="1" x="205"/>
        <item m="1" x="210"/>
        <item m="1" x="218"/>
        <item m="1" x="346"/>
        <item x="43"/>
        <item x="88"/>
        <item x="82"/>
        <item x="67"/>
        <item x="56"/>
        <item x="46"/>
        <item m="1" x="349"/>
        <item m="1" x="170"/>
        <item m="1" x="221"/>
        <item m="1" x="407"/>
        <item m="1" x="352"/>
        <item m="1" x="388"/>
        <item m="1" x="200"/>
        <item m="1" x="164"/>
        <item x="71"/>
        <item x="38"/>
        <item x="130"/>
        <item m="1" x="239"/>
        <item m="1" x="341"/>
        <item m="1" x="251"/>
        <item m="1" x="198"/>
        <item x="113"/>
        <item m="1" x="355"/>
        <item x="70"/>
        <item m="1" x="301"/>
        <item m="1" x="367"/>
        <item m="1" x="247"/>
        <item m="1" x="184"/>
        <item x="75"/>
        <item m="1" x="159"/>
        <item m="1" x="204"/>
        <item m="1" x="382"/>
        <item x="55"/>
        <item m="1" x="171"/>
        <item x="80"/>
        <item m="1" x="245"/>
        <item x="97"/>
        <item m="1" x="237"/>
        <item x="149"/>
        <item m="1" x="185"/>
        <item m="1" x="202"/>
        <item m="1" x="310"/>
        <item x="13"/>
        <item m="1" x="191"/>
        <item m="1" x="283"/>
        <item x="52"/>
        <item m="1" x="412"/>
        <item m="1" x="163"/>
        <item m="1" x="176"/>
        <item x="85"/>
        <item m="1" x="201"/>
        <item m="1" x="340"/>
        <item m="1" x="250"/>
        <item x="63"/>
        <item x="9"/>
        <item m="1" x="337"/>
        <item x="30"/>
        <item m="1" x="167"/>
        <item x="89"/>
        <item m="1" x="226"/>
        <item m="1" x="222"/>
        <item m="1" x="339"/>
        <item x="1"/>
        <item x="99"/>
        <item m="1" x="212"/>
        <item x="44"/>
        <item x="4"/>
        <item m="1" x="344"/>
        <item x="3"/>
        <item x="50"/>
        <item m="1" x="347"/>
        <item m="1" x="172"/>
        <item m="1" x="357"/>
        <item m="1" x="362"/>
        <item m="1" x="319"/>
        <item m="1" x="402"/>
        <item m="1" x="395"/>
        <item x="42"/>
        <item x="83"/>
        <item m="1" x="174"/>
        <item m="1" x="227"/>
        <item m="1" x="406"/>
        <item m="1" x="209"/>
        <item m="1" x="246"/>
        <item m="1" x="368"/>
        <item x="84"/>
        <item m="1" x="385"/>
        <item x="127"/>
        <item m="1" x="223"/>
        <item x="32"/>
        <item x="33"/>
        <item x="16"/>
        <item x="17"/>
        <item x="19"/>
        <item x="20"/>
        <item m="1" x="298"/>
        <item x="54"/>
        <item x="62"/>
        <item m="1" x="207"/>
        <item m="1" x="178"/>
        <item m="1" x="351"/>
        <item m="1" x="162"/>
        <item m="1" x="394"/>
        <item m="1" x="213"/>
        <item x="65"/>
        <item m="1" x="160"/>
        <item x="90"/>
        <item m="1" x="216"/>
        <item x="0"/>
        <item m="1" x="323"/>
        <item m="1" x="182"/>
        <item m="1" x="230"/>
        <item m="1" x="316"/>
        <item m="1" x="224"/>
        <item x="129"/>
        <item m="1" x="408"/>
        <item m="1" x="386"/>
        <item x="115"/>
        <item x="2"/>
        <item x="47"/>
        <item x="48"/>
        <item m="1" x="358"/>
        <item m="1" x="215"/>
        <item m="1" x="302"/>
        <item m="1" x="411"/>
        <item x="74"/>
        <item x="12"/>
        <item x="77"/>
        <item m="1" x="252"/>
        <item m="1" x="183"/>
        <item m="1" x="369"/>
        <item m="1" x="255"/>
        <item x="150"/>
        <item x="106"/>
        <item x="73"/>
        <item m="1" x="354"/>
        <item x="45"/>
        <item m="1" x="258"/>
        <item m="1" x="320"/>
        <item m="1" x="161"/>
        <item m="1" x="325"/>
        <item m="1" x="326"/>
        <item m="1" x="297"/>
        <item m="1" x="260"/>
        <item x="14"/>
        <item x="10"/>
        <item m="1" x="261"/>
        <item x="15"/>
        <item x="25"/>
        <item x="26"/>
        <item x="28"/>
        <item x="29"/>
        <item x="27"/>
        <item x="31"/>
        <item m="1" x="343"/>
        <item m="1" x="353"/>
        <item m="1" x="403"/>
        <item m="1" x="181"/>
        <item m="1" x="392"/>
        <item m="1" x="370"/>
        <item m="1" x="381"/>
        <item m="1" x="405"/>
        <item m="1" x="389"/>
        <item m="1" x="350"/>
        <item x="51"/>
        <item x="53"/>
        <item x="76"/>
        <item m="1" x="303"/>
        <item x="79"/>
        <item m="1" x="195"/>
        <item x="68"/>
        <item x="81"/>
        <item x="86"/>
        <item x="95"/>
        <item m="1" x="295"/>
        <item x="98"/>
        <item x="123"/>
        <item x="93"/>
        <item x="92"/>
        <item x="91"/>
        <item x="101"/>
        <item m="1" x="214"/>
        <item m="1" x="331"/>
        <item x="103"/>
        <item m="1" x="217"/>
        <item x="120"/>
        <item x="121"/>
        <item m="1" x="356"/>
        <item x="112"/>
        <item x="57"/>
        <item m="1" x="188"/>
        <item m="1" x="366"/>
        <item m="1" x="371"/>
        <item m="1" x="379"/>
        <item m="1" x="193"/>
        <item m="1" x="361"/>
        <item x="126"/>
        <item m="1" x="334"/>
        <item m="1" x="285"/>
        <item x="39"/>
        <item x="41"/>
        <item m="1" x="265"/>
        <item m="1" x="234"/>
        <item m="1" x="314"/>
        <item m="1" x="235"/>
        <item x="135"/>
        <item x="136"/>
        <item m="1" x="290"/>
        <item x="107"/>
        <item m="1" x="396"/>
        <item m="1" x="401"/>
        <item m="1" x="332"/>
        <item x="114"/>
        <item m="1" x="333"/>
        <item m="1" x="307"/>
        <item m="1" x="397"/>
        <item m="1" x="317"/>
        <item m="1" x="378"/>
        <item m="1" x="318"/>
        <item m="1" x="348"/>
        <item m="1" x="291"/>
        <item m="1" x="365"/>
        <item x="146"/>
        <item x="147"/>
        <item x="61"/>
        <item m="1" x="269"/>
        <item x="116"/>
        <item x="117"/>
        <item x="152"/>
        <item m="1" x="294"/>
        <item m="1" x="322"/>
        <item m="1" x="387"/>
        <item m="1" x="383"/>
        <item m="1" x="187"/>
        <item m="1" x="377"/>
        <item m="1" x="330"/>
        <item m="1" x="232"/>
        <item m="1" x="233"/>
        <item x="131"/>
        <item m="1" x="238"/>
        <item m="1" x="373"/>
        <item m="1" x="306"/>
        <item m="1" x="220"/>
        <item m="1" x="280"/>
        <item m="1" x="242"/>
        <item m="1" x="243"/>
        <item m="1" x="244"/>
        <item m="1" x="292"/>
        <item m="1" x="293"/>
        <item m="1" x="248"/>
        <item m="1" x="249"/>
        <item m="1" x="192"/>
        <item m="1" x="393"/>
        <item m="1" x="328"/>
        <item m="1" x="196"/>
        <item m="1" x="197"/>
        <item m="1" x="166"/>
        <item m="1" x="259"/>
        <item x="104"/>
        <item m="1" x="391"/>
        <item m="1" x="264"/>
        <item m="1" x="169"/>
        <item m="1" x="277"/>
        <item x="111"/>
        <item m="1" x="228"/>
        <item m="1" x="282"/>
        <item x="37"/>
        <item m="1" x="225"/>
        <item x="148"/>
        <item m="1" x="409"/>
        <item x="6"/>
        <item x="7"/>
        <item m="1" x="399"/>
        <item x="59"/>
        <item x="78"/>
        <item m="1" x="404"/>
        <item x="102"/>
        <item x="105"/>
        <item m="1" x="262"/>
        <item m="1" x="299"/>
        <item m="1" x="284"/>
        <item m="1" x="312"/>
        <item m="1" x="324"/>
        <item m="1" x="186"/>
        <item m="1" x="287"/>
        <item m="1" x="313"/>
        <item m="1" x="289"/>
        <item m="1" x="275"/>
        <item x="109"/>
        <item m="1" x="278"/>
        <item m="1" x="279"/>
        <item m="1" x="398"/>
        <item m="1" x="158"/>
        <item x="122"/>
        <item m="1" x="335"/>
        <item x="143"/>
        <item x="144"/>
        <item x="145"/>
        <item m="1" x="375"/>
        <item m="1" x="363"/>
        <item m="1" x="309"/>
        <item m="1" x="384"/>
        <item x="66"/>
        <item m="1" x="372"/>
        <item m="1" x="380"/>
        <item m="1" x="376"/>
        <item m="1" x="173"/>
        <item m="1" x="177"/>
        <item m="1" x="179"/>
        <item x="40"/>
        <item m="1" x="266"/>
        <item m="1" x="189"/>
        <item m="1" x="190"/>
        <item m="1" x="199"/>
        <item m="1" x="400"/>
        <item m="1" x="272"/>
        <item m="1" x="273"/>
        <item m="1" x="364"/>
        <item m="1" x="219"/>
        <item m="1" x="229"/>
        <item m="1" x="374"/>
        <item m="1" x="345"/>
        <item x="133"/>
        <item m="1" x="338"/>
        <item m="1" x="360"/>
        <item m="1" x="390"/>
        <item x="5"/>
        <item x="34"/>
        <item x="35"/>
        <item m="1" x="180"/>
        <item m="1" x="327"/>
        <item x="60"/>
        <item x="64"/>
        <item m="1" x="329"/>
        <item x="87"/>
        <item x="110"/>
        <item x="125"/>
        <item m="1" x="236"/>
        <item x="137"/>
        <item x="139"/>
        <item x="141"/>
        <item m="1" x="336"/>
        <item m="1" x="211"/>
        <item m="1" x="305"/>
        <item m="1" x="315"/>
        <item x="134"/>
        <item x="138"/>
        <item m="1" x="240"/>
        <item x="140"/>
        <item m="1" x="241"/>
        <item m="1" x="311"/>
        <item m="1" x="300"/>
        <item m="1" x="304"/>
        <item m="1" x="321"/>
        <item x="23"/>
        <item m="1" x="263"/>
        <item m="1" x="267"/>
        <item m="1" x="268"/>
        <item m="1" x="270"/>
        <item m="1" x="271"/>
        <item m="1" x="274"/>
        <item m="1" x="281"/>
        <item m="1" x="286"/>
        <item x="132"/>
        <item m="1" x="288"/>
        <item m="1" x="296"/>
        <item m="1" x="276"/>
        <item m="1" x="168"/>
        <item x="18"/>
        <item x="24"/>
        <item m="1" x="157"/>
        <item m="1" x="206"/>
        <item m="1" x="257"/>
        <item m="1" x="208"/>
        <item m="1" x="231"/>
        <item x="153"/>
        <item x="154"/>
        <item m="1" x="256"/>
        <item x="8"/>
        <item x="11"/>
        <item x="21"/>
        <item x="22"/>
        <item x="36"/>
        <item x="58"/>
        <item x="94"/>
        <item x="96"/>
        <item x="108"/>
        <item x="118"/>
        <item x="124"/>
        <item x="128"/>
        <item x="142"/>
        <item x="119"/>
        <item m="1" x="155"/>
        <item m="1" x="156"/>
        <item x="151"/>
      </items>
    </pivotField>
    <pivotField axis="axisRow" compact="0" outline="0" showAll="0" defaultSubtotal="0">
      <items count="7">
        <item x="1"/>
        <item x="2"/>
        <item x="0"/>
        <item x="3"/>
        <item x="5"/>
        <item x="4"/>
        <item m="1" x="6"/>
      </items>
    </pivotField>
    <pivotField axis="axisRow" compact="0" outline="0" showAll="0" sortType="ascending" defaultSubtotal="0">
      <items count="33">
        <item m="1" x="23"/>
        <item x="0"/>
        <item x="15"/>
        <item x="16"/>
        <item x="17"/>
        <item x="18"/>
        <item x="19"/>
        <item x="20"/>
        <item x="22"/>
        <item x="7"/>
        <item x="8"/>
        <item x="9"/>
        <item x="1"/>
        <item x="21"/>
        <item x="4"/>
        <item x="5"/>
        <item x="6"/>
        <item x="14"/>
        <item x="11"/>
        <item m="1" x="27"/>
        <item m="1" x="26"/>
        <item m="1" x="28"/>
        <item m="1" x="31"/>
        <item x="2"/>
        <item m="1" x="29"/>
        <item m="1" x="32"/>
        <item m="1" x="30"/>
        <item x="3"/>
        <item m="1" x="25"/>
        <item x="10"/>
        <item x="12"/>
        <item x="13"/>
        <item m="1" x="24"/>
      </items>
    </pivotField>
    <pivotField axis="axisRow" compact="0" outline="0" showAll="0" defaultSubtotal="0">
      <items count="53">
        <item m="1" x="44"/>
        <item x="36"/>
        <item x="16"/>
        <item x="5"/>
        <item x="33"/>
        <item m="1" x="41"/>
        <item m="1" x="39"/>
        <item x="10"/>
        <item x="32"/>
        <item x="4"/>
        <item x="7"/>
        <item x="6"/>
        <item x="15"/>
        <item x="9"/>
        <item x="3"/>
        <item x="8"/>
        <item x="17"/>
        <item m="1" x="40"/>
        <item x="1"/>
        <item x="12"/>
        <item x="35"/>
        <item x="34"/>
        <item x="2"/>
        <item x="0"/>
        <item x="14"/>
        <item m="1" x="52"/>
        <item x="31"/>
        <item x="13"/>
        <item m="1" x="42"/>
        <item m="1" x="51"/>
        <item m="1" x="47"/>
        <item m="1" x="45"/>
        <item x="11"/>
        <item m="1" x="49"/>
        <item m="1" x="48"/>
        <item m="1" x="50"/>
        <item x="18"/>
        <item m="1" x="43"/>
        <item x="19"/>
        <item m="1" x="46"/>
        <item m="1" x="38"/>
        <item x="20"/>
        <item x="21"/>
        <item x="22"/>
        <item x="23"/>
        <item x="24"/>
        <item x="25"/>
        <item x="26"/>
        <item x="27"/>
        <item x="28"/>
        <item x="29"/>
        <item x="30"/>
        <item m="1" x="37"/>
      </items>
    </pivotField>
    <pivotField axis="axisRow" compact="0" outline="0" showAll="0" defaultSubtotal="0">
      <items count="91">
        <item m="1" x="47"/>
        <item m="1" x="68"/>
        <item m="1" x="82"/>
        <item m="1" x="57"/>
        <item m="1" x="85"/>
        <item m="1" x="79"/>
        <item m="1" x="45"/>
        <item m="1" x="66"/>
        <item m="1" x="75"/>
        <item m="1" x="73"/>
        <item m="1" x="54"/>
        <item m="1" x="89"/>
        <item m="1" x="65"/>
        <item m="1" x="64"/>
        <item m="1" x="53"/>
        <item m="1" x="63"/>
        <item m="1" x="81"/>
        <item m="1" x="52"/>
        <item m="1" x="58"/>
        <item m="1" x="72"/>
        <item m="1" x="62"/>
        <item m="1" x="86"/>
        <item m="1" x="71"/>
        <item m="1" x="50"/>
        <item m="1" x="83"/>
        <item m="1" x="59"/>
        <item m="1" x="69"/>
        <item m="1" x="48"/>
        <item m="1" x="80"/>
        <item m="1" x="55"/>
        <item m="1" x="77"/>
        <item m="1" x="56"/>
        <item m="1" x="74"/>
        <item m="1" x="90"/>
        <item m="1" x="78"/>
        <item m="1" x="76"/>
        <item m="1" x="87"/>
        <item m="1" x="88"/>
        <item m="1" x="61"/>
        <item m="1" x="51"/>
        <item m="1" x="84"/>
        <item m="1" x="70"/>
        <item m="1" x="60"/>
        <item m="1" x="67"/>
        <item m="1" x="46"/>
        <item m="1" x="49"/>
        <item m="1" x="33"/>
        <item m="1" x="34"/>
        <item m="1" x="35"/>
        <item m="1" x="36"/>
        <item m="1" x="37"/>
        <item m="1" x="38"/>
        <item m="1" x="39"/>
        <item m="1" x="40"/>
        <item m="1" x="41"/>
        <item m="1" x="42"/>
        <item m="1" x="43"/>
        <item m="1" x="44"/>
        <item m="1" x="26"/>
        <item m="1" x="27"/>
        <item m="1" x="28"/>
        <item m="1" x="29"/>
        <item m="1" x="30"/>
        <item m="1" x="31"/>
        <item m="1" x="32"/>
        <item m="1" x="18"/>
        <item m="1" x="19"/>
        <item m="1" x="20"/>
        <item m="1" x="21"/>
        <item m="1" x="22"/>
        <item m="1" x="23"/>
        <item m="1" x="24"/>
        <item m="1" x="25"/>
        <item m="1" x="12"/>
        <item m="1" x="13"/>
        <item m="1" x="14"/>
        <item m="1" x="15"/>
        <item m="1" x="16"/>
        <item m="1" x="17"/>
        <item x="0"/>
        <item x="1"/>
        <item x="2"/>
        <item x="4"/>
        <item x="3"/>
        <item x="5"/>
        <item x="6"/>
        <item m="1" x="9"/>
        <item m="1" x="10"/>
        <item x="7"/>
        <item m="1" x="11"/>
        <item x="8"/>
      </items>
    </pivotField>
    <pivotField axis="axisRow" compact="0" outline="0" showAll="0" defaultSubtotal="0">
      <items count="128">
        <item x="25"/>
        <item x="5"/>
        <item x="34"/>
        <item x="4"/>
        <item m="1" x="75"/>
        <item x="2"/>
        <item x="3"/>
        <item m="1" x="69"/>
        <item x="24"/>
        <item m="1" x="66"/>
        <item x="38"/>
        <item x="0"/>
        <item x="51"/>
        <item x="33"/>
        <item x="11"/>
        <item x="1"/>
        <item x="52"/>
        <item x="19"/>
        <item x="20"/>
        <item x="32"/>
        <item x="8"/>
        <item x="9"/>
        <item x="36"/>
        <item x="21"/>
        <item x="30"/>
        <item x="49"/>
        <item x="17"/>
        <item x="58"/>
        <item x="42"/>
        <item m="1" x="92"/>
        <item m="1" x="111"/>
        <item m="1" x="126"/>
        <item m="1" x="127"/>
        <item m="1" x="109"/>
        <item x="43"/>
        <item m="1" x="102"/>
        <item m="1" x="107"/>
        <item m="1" x="78"/>
        <item x="16"/>
        <item m="1" x="68"/>
        <item m="1" x="73"/>
        <item m="1" x="103"/>
        <item m="1" x="113"/>
        <item m="1" x="101"/>
        <item m="1" x="98"/>
        <item m="1" x="114"/>
        <item m="1" x="116"/>
        <item x="45"/>
        <item m="1" x="104"/>
        <item m="1" x="94"/>
        <item m="1" x="106"/>
        <item m="1" x="100"/>
        <item m="1" x="125"/>
        <item m="1" x="122"/>
        <item m="1" x="62"/>
        <item m="1" x="97"/>
        <item m="1" x="96"/>
        <item m="1" x="124"/>
        <item m="1" x="112"/>
        <item m="1" x="121"/>
        <item m="1" x="120"/>
        <item m="1" x="93"/>
        <item x="27"/>
        <item m="1" x="89"/>
        <item m="1" x="115"/>
        <item x="26"/>
        <item x="28"/>
        <item m="1" x="119"/>
        <item x="23"/>
        <item x="7"/>
        <item m="1" x="108"/>
        <item m="1" x="95"/>
        <item m="1" x="72"/>
        <item m="1" x="71"/>
        <item x="31"/>
        <item x="48"/>
        <item m="1" x="123"/>
        <item m="1" x="70"/>
        <item x="46"/>
        <item x="41"/>
        <item m="1" x="59"/>
        <item m="1" x="85"/>
        <item m="1" x="117"/>
        <item x="56"/>
        <item m="1" x="86"/>
        <item m="1" x="118"/>
        <item m="1" x="83"/>
        <item m="1" x="99"/>
        <item m="1" x="63"/>
        <item x="47"/>
        <item x="39"/>
        <item m="1" x="105"/>
        <item x="57"/>
        <item m="1" x="77"/>
        <item x="35"/>
        <item x="18"/>
        <item x="14"/>
        <item m="1" x="110"/>
        <item m="1" x="91"/>
        <item x="37"/>
        <item x="44"/>
        <item m="1" x="87"/>
        <item x="12"/>
        <item m="1" x="90"/>
        <item m="1" x="88"/>
        <item m="1" x="80"/>
        <item m="1" x="81"/>
        <item x="29"/>
        <item m="1" x="82"/>
        <item m="1" x="84"/>
        <item m="1" x="67"/>
        <item m="1" x="64"/>
        <item m="1" x="74"/>
        <item m="1" x="79"/>
        <item m="1" x="76"/>
        <item m="1" x="61"/>
        <item x="15"/>
        <item x="13"/>
        <item x="22"/>
        <item x="40"/>
        <item m="1" x="60"/>
        <item m="1" x="65"/>
        <item x="10"/>
        <item x="50"/>
        <item x="55"/>
        <item x="6"/>
        <item x="53"/>
        <item x="54"/>
      </items>
    </pivotField>
    <pivotField axis="axisRow" compact="0" outline="0" showAll="0" defaultSubtotal="0">
      <items count="265">
        <item n="TR215" x="58"/>
        <item x="60"/>
        <item m="1" x="113"/>
        <item m="1" x="191"/>
        <item m="1" x="184"/>
        <item x="26"/>
        <item x="22"/>
        <item x="42"/>
        <item x="23"/>
        <item x="44"/>
        <item x="25"/>
        <item x="11"/>
        <item x="15"/>
        <item x="19"/>
        <item x="14"/>
        <item m="1" x="253"/>
        <item m="1" x="252"/>
        <item x="29"/>
        <item m="1" x="171"/>
        <item x="12"/>
        <item x="33"/>
        <item x="10"/>
        <item x="9"/>
        <item x="6"/>
        <item x="31"/>
        <item x="7"/>
        <item m="1" x="175"/>
        <item x="48"/>
        <item x="73"/>
        <item x="72"/>
        <item m="1" x="177"/>
        <item x="27"/>
        <item x="21"/>
        <item x="51"/>
        <item x="16"/>
        <item m="1" x="126"/>
        <item x="41"/>
        <item x="20"/>
        <item x="46"/>
        <item m="1" x="215"/>
        <item m="1" x="86"/>
        <item m="1" x="189"/>
        <item x="40"/>
        <item m="1" x="111"/>
        <item m="1" x="116"/>
        <item m="1" x="240"/>
        <item x="17"/>
        <item m="1" x="187"/>
        <item m="1" x="194"/>
        <item m="1" x="243"/>
        <item m="1" x="195"/>
        <item m="1" x="144"/>
        <item m="1" x="212"/>
        <item m="1" x="114"/>
        <item x="63"/>
        <item m="1" x="260"/>
        <item m="1" x="220"/>
        <item m="1" x="168"/>
        <item m="1" x="242"/>
        <item m="1" x="259"/>
        <item m="1" x="255"/>
        <item m="1" x="258"/>
        <item m="1" x="230"/>
        <item m="1" x="246"/>
        <item m="1" x="228"/>
        <item m="1" x="235"/>
        <item m="1" x="254"/>
        <item m="1" x="214"/>
        <item m="1" x="89"/>
        <item n="NIE7-01-TR713" m="1" x="103"/>
        <item x="36"/>
        <item m="1" x="245"/>
        <item x="45"/>
        <item m="1" x="241"/>
        <item m="1" x="202"/>
        <item m="1" x="237"/>
        <item m="1" x="232"/>
        <item m="1" x="133"/>
        <item m="1" x="94"/>
        <item m="1" x="213"/>
        <item x="1"/>
        <item m="1" x="251"/>
        <item m="1" x="90"/>
        <item m="1" x="181"/>
        <item x="13"/>
        <item m="1" x="196"/>
        <item m="1" x="229"/>
        <item m="1" x="231"/>
        <item x="34"/>
        <item x="4"/>
        <item x="54"/>
        <item m="1" x="207"/>
        <item x="66"/>
        <item m="1" x="176"/>
        <item m="1" x="236"/>
        <item m="1" x="226"/>
        <item m="1" x="145"/>
        <item x="70"/>
        <item x="68"/>
        <item m="1" x="263"/>
        <item m="1" x="186"/>
        <item x="62"/>
        <item m="1" x="248"/>
        <item m="1" x="199"/>
        <item m="1" x="146"/>
        <item m="1" x="197"/>
        <item m="1" x="249"/>
        <item m="1" x="221"/>
        <item m="1" x="192"/>
        <item m="1" x="224"/>
        <item m="1" x="238"/>
        <item m="1" x="234"/>
        <item m="1" x="188"/>
        <item m="1" x="193"/>
        <item m="1" x="247"/>
        <item x="43"/>
        <item m="1" x="201"/>
        <item x="0"/>
        <item m="1" x="107"/>
        <item x="50"/>
        <item x="67"/>
        <item x="69"/>
        <item m="1" x="117"/>
        <item m="1" x="198"/>
        <item m="1" x="119"/>
        <item m="1" x="261"/>
        <item m="1" x="121"/>
        <item m="1" x="182"/>
        <item m="1" x="190"/>
        <item m="1" x="170"/>
        <item m="1" x="92"/>
        <item m="1" x="227"/>
        <item m="1" x="223"/>
        <item m="1" x="161"/>
        <item m="1" x="162"/>
        <item x="55"/>
        <item x="52"/>
        <item x="2"/>
        <item x="5"/>
        <item m="1" x="219"/>
        <item m="1" x="91"/>
        <item m="1" x="256"/>
        <item m="1" x="169"/>
        <item m="1" x="101"/>
        <item m="1" x="217"/>
        <item m="1" x="211"/>
        <item m="1" x="216"/>
        <item n="NIE3-02-32 (History Learning Lab)2" m="1" x="106"/>
        <item m="1" x="257"/>
        <item m="1" x="85"/>
        <item m="1" x="225"/>
        <item m="1" x="206"/>
        <item x="59"/>
        <item m="1" x="151"/>
        <item m="1" x="264"/>
        <item x="64"/>
        <item m="1" x="93"/>
        <item m="1" x="244"/>
        <item m="1" x="208"/>
        <item m="1" x="203"/>
        <item m="1" x="209"/>
        <item m="1" x="218"/>
        <item m="1" x="262"/>
        <item x="35"/>
        <item x="65"/>
        <item m="1" x="108"/>
        <item m="1" x="205"/>
        <item m="1" x="164"/>
        <item m="1" x="84"/>
        <item m="1" x="250"/>
        <item m="1" x="239"/>
        <item m="1" x="233"/>
        <item m="1" x="204"/>
        <item m="1" x="222"/>
        <item m="1" x="185"/>
        <item m="1" x="210"/>
        <item m="1" x="172"/>
        <item m="1" x="173"/>
        <item x="37"/>
        <item m="1" x="105"/>
        <item m="1" x="157"/>
        <item m="1" x="174"/>
        <item m="1" x="148"/>
        <item m="1" x="143"/>
        <item x="32"/>
        <item m="1" x="183"/>
        <item m="1" x="179"/>
        <item m="1" x="180"/>
        <item m="1" x="200"/>
        <item m="1" x="178"/>
        <item m="1" x="155"/>
        <item x="28"/>
        <item m="1" x="160"/>
        <item m="1" x="163"/>
        <item m="1" x="82"/>
        <item m="1" x="165"/>
        <item m="1" x="166"/>
        <item m="1" x="153"/>
        <item m="1" x="167"/>
        <item m="1" x="154"/>
        <item m="1" x="156"/>
        <item m="1" x="158"/>
        <item m="1" x="159"/>
        <item m="1" x="152"/>
        <item m="1" x="135"/>
        <item m="1" x="136"/>
        <item m="1" x="137"/>
        <item m="1" x="139"/>
        <item m="1" x="140"/>
        <item m="1" x="141"/>
        <item m="1" x="142"/>
        <item m="1" x="147"/>
        <item m="1" x="125"/>
        <item m="1" x="150"/>
        <item m="1" x="138"/>
        <item m="1" x="149"/>
        <item m="1" x="102"/>
        <item m="1" x="110"/>
        <item m="1" x="118"/>
        <item m="1" x="120"/>
        <item m="1" x="122"/>
        <item m="1" x="128"/>
        <item m="1" x="129"/>
        <item m="1" x="134"/>
        <item m="1" x="130"/>
        <item m="1" x="131"/>
        <item m="1" x="132"/>
        <item m="1" x="112"/>
        <item m="1" x="127"/>
        <item m="1" x="100"/>
        <item m="1" x="109"/>
        <item m="1" x="104"/>
        <item m="1" x="115"/>
        <item m="1" x="123"/>
        <item m="1" x="124"/>
        <item x="24"/>
        <item x="39"/>
        <item x="47"/>
        <item x="49"/>
        <item x="53"/>
        <item x="56"/>
        <item n="TR2152" m="1" x="95"/>
        <item m="1" x="96"/>
        <item x="61"/>
        <item m="1" x="97"/>
        <item m="1" x="98"/>
        <item m="1" x="99"/>
        <item x="81"/>
        <item x="18"/>
        <item x="57"/>
        <item x="71"/>
        <item x="76"/>
        <item m="1" x="87"/>
        <item x="78"/>
        <item x="79"/>
        <item x="80"/>
        <item x="30"/>
        <item x="3"/>
        <item x="38"/>
        <item m="1" x="88"/>
        <item x="75"/>
        <item x="8"/>
        <item m="1" x="83"/>
        <item x="77"/>
        <item x="74"/>
      </items>
    </pivotField>
    <pivotField axis="axisRow" compact="0" outline="0" showAll="0" defaultSubtotal="0">
      <items count="1033">
        <item m="1" x="752"/>
        <item m="1" x="1019"/>
        <item m="1" x="762"/>
        <item m="1" x="901"/>
        <item m="1" x="849"/>
        <item m="1" x="854"/>
        <item m="1" x="991"/>
        <item m="1" x="909"/>
        <item m="1" x="955"/>
        <item m="1" x="981"/>
        <item m="1" x="676"/>
        <item m="1" x="905"/>
        <item m="1" x="874"/>
        <item m="1" x="927"/>
        <item m="1" x="989"/>
        <item m="1" x="859"/>
        <item m="1" x="922"/>
        <item m="1" x="892"/>
        <item m="1" x="976"/>
        <item m="1" x="1006"/>
        <item m="1" x="974"/>
        <item m="1" x="924"/>
        <item m="1" x="923"/>
        <item m="1" x="992"/>
        <item m="1" x="913"/>
        <item m="1" x="1027"/>
        <item m="1" x="990"/>
        <item m="1" x="926"/>
        <item m="1" x="907"/>
        <item m="1" x="949"/>
        <item m="1" x="1028"/>
        <item m="1" x="940"/>
        <item m="1" x="983"/>
        <item m="1" x="871"/>
        <item m="1" x="599"/>
        <item m="1" x="862"/>
        <item m="1" x="934"/>
        <item m="1" x="893"/>
        <item m="1" x="873"/>
        <item m="1" x="868"/>
        <item m="1" x="995"/>
        <item m="1" x="1015"/>
        <item m="1" x="609"/>
        <item m="1" x="946"/>
        <item m="1" x="876"/>
        <item m="1" x="966"/>
        <item m="1" x="637"/>
        <item m="1" x="1016"/>
        <item m="1" x="899"/>
        <item m="1" x="856"/>
        <item m="1" x="779"/>
        <item m="1" x="848"/>
        <item m="1" x="894"/>
        <item m="1" x="1023"/>
        <item m="1" x="963"/>
        <item m="1" x="1018"/>
        <item m="1" x="1021"/>
        <item m="1" x="935"/>
        <item m="1" x="986"/>
        <item m="1" x="895"/>
        <item m="1" x="754"/>
        <item m="1" x="939"/>
        <item m="1" x="613"/>
        <item m="1" x="242"/>
        <item m="1" x="911"/>
        <item m="1" x="822"/>
        <item m="1" x="1012"/>
        <item m="1" x="611"/>
        <item m="1" x="238"/>
        <item m="1" x="790"/>
        <item m="1" x="276"/>
        <item m="1" x="317"/>
        <item m="1" x="959"/>
        <item m="1" x="766"/>
        <item m="1" x="809"/>
        <item m="1" x="661"/>
        <item m="1" x="919"/>
        <item m="1" x="301"/>
        <item m="1" x="964"/>
        <item m="1" x="767"/>
        <item m="1" x="333"/>
        <item m="1" x="363"/>
        <item m="1" x="296"/>
        <item m="1" x="665"/>
        <item m="1" x="821"/>
        <item m="1" x="841"/>
        <item m="1" x="243"/>
        <item m="1" x="827"/>
        <item m="1" x="347"/>
        <item m="1" x="796"/>
        <item m="1" x="227"/>
        <item m="1" x="957"/>
        <item m="1" x="627"/>
        <item m="1" x="851"/>
        <item m="1" x="791"/>
        <item m="1" x="999"/>
        <item m="1" x="970"/>
        <item m="1" x="322"/>
        <item m="1" x="864"/>
        <item m="1" x="759"/>
        <item m="1" x="675"/>
        <item m="1" x="1013"/>
        <item m="1" x="828"/>
        <item m="1" x="250"/>
        <item m="1" x="800"/>
        <item m="1" x="802"/>
        <item m="1" x="826"/>
        <item m="1" x="530"/>
        <item m="1" x="910"/>
        <item m="1" x="646"/>
        <item m="1" x="617"/>
        <item m="1" x="469"/>
        <item m="1" x="533"/>
        <item m="1" x="787"/>
        <item m="1" x="217"/>
        <item m="1" x="537"/>
        <item m="1" x="294"/>
        <item m="1" x="801"/>
        <item m="1" x="953"/>
        <item m="1" x="799"/>
        <item m="1" x="795"/>
        <item m="1" x="930"/>
        <item m="1" x="369"/>
        <item m="1" x="495"/>
        <item m="1" x="788"/>
        <item m="1" x="229"/>
        <item m="1" x="615"/>
        <item m="1" x="278"/>
        <item m="1" x="882"/>
        <item m="1" x="945"/>
        <item m="1" x="293"/>
        <item m="1" x="1000"/>
        <item m="1" x="548"/>
        <item m="1" x="838"/>
        <item m="1" x="546"/>
        <item m="1" x="471"/>
        <item m="1" x="1002"/>
        <item m="1" x="621"/>
        <item m="1" x="312"/>
        <item m="1" x="492"/>
        <item m="1" x="568"/>
        <item m="1" x="328"/>
        <item m="1" x="480"/>
        <item m="1" x="847"/>
        <item m="1" x="285"/>
        <item m="1" x="348"/>
        <item m="1" x="707"/>
        <item m="1" x="540"/>
        <item m="1" x="470"/>
        <item m="1" x="765"/>
        <item m="1" x="248"/>
        <item m="1" x="700"/>
        <item m="1" x="903"/>
        <item m="1" x="916"/>
        <item m="1" x="885"/>
        <item m="1" x="915"/>
        <item m="1" x="770"/>
        <item m="1" x="493"/>
        <item m="1" x="520"/>
        <item m="1" x="944"/>
        <item m="1" x="481"/>
        <item m="1" x="853"/>
        <item m="1" x="933"/>
        <item m="1" x="951"/>
        <item m="1" x="340"/>
        <item m="1" x="918"/>
        <item m="1" x="1022"/>
        <item m="1" x="852"/>
        <item m="1" x="755"/>
        <item m="1" x="947"/>
        <item m="1" x="557"/>
        <item m="1" x="936"/>
        <item m="1" x="928"/>
        <item m="1" x="879"/>
        <item m="1" x="855"/>
        <item m="1" x="908"/>
        <item m="1" x="988"/>
        <item m="1" x="962"/>
        <item m="1" x="1032"/>
        <item m="1" x="1008"/>
        <item m="1" x="1029"/>
        <item m="1" x="1017"/>
        <item m="1" x="972"/>
        <item m="1" x="997"/>
        <item m="1" x="216"/>
        <item m="1" x="213"/>
        <item m="1" x="215"/>
        <item m="1" x="598"/>
        <item m="1" x="900"/>
        <item m="1" x="220"/>
        <item m="1" x="867"/>
        <item m="1" x="985"/>
        <item m="1" x="866"/>
        <item m="1" x="224"/>
        <item m="1" x="1025"/>
        <item m="1" x="230"/>
        <item m="1" x="875"/>
        <item m="1" x="943"/>
        <item m="1" x="1010"/>
        <item m="1" x="607"/>
        <item m="1" x="1030"/>
        <item m="1" x="883"/>
        <item m="1" x="958"/>
        <item m="1" x="980"/>
        <item m="1" x="814"/>
        <item m="1" x="1014"/>
        <item m="1" x="956"/>
        <item m="1" x="271"/>
        <item m="1" x="771"/>
        <item m="1" x="618"/>
        <item m="1" x="965"/>
        <item m="1" x="1020"/>
        <item m="1" x="969"/>
        <item m="1" x="968"/>
        <item m="1" x="863"/>
        <item m="1" x="623"/>
        <item m="1" x="698"/>
        <item m="1" x="628"/>
        <item m="1" x="896"/>
        <item m="1" x="987"/>
        <item m="1" x="996"/>
        <item m="1" x="861"/>
        <item m="1" x="921"/>
        <item m="1" x="764"/>
        <item m="1" x="1003"/>
        <item m="1" x="279"/>
        <item m="1" x="858"/>
        <item m="1" x="967"/>
        <item m="1" x="973"/>
        <item m="1" x="699"/>
        <item m="1" x="1031"/>
        <item m="1" x="709"/>
        <item m="1" x="890"/>
        <item m="1" x="977"/>
        <item m="1" x="288"/>
        <item m="1" x="932"/>
        <item m="1" x="889"/>
        <item m="1" x="643"/>
        <item m="1" x="929"/>
        <item m="1" x="960"/>
        <item m="1" x="952"/>
        <item m="1" x="898"/>
        <item m="1" x="865"/>
        <item m="1" x="984"/>
        <item m="1" x="541"/>
        <item m="1" x="920"/>
        <item m="1" x="309"/>
        <item m="1" x="877"/>
        <item m="1" x="878"/>
        <item m="1" x="937"/>
        <item m="1" x="906"/>
        <item m="1" x="315"/>
        <item m="1" x="938"/>
        <item m="1" x="998"/>
        <item m="1" x="880"/>
        <item m="1" x="1024"/>
        <item m="1" x="904"/>
        <item m="1" x="823"/>
        <item m="1" x="824"/>
        <item m="1" x="668"/>
        <item m="1" x="1004"/>
        <item m="1" x="925"/>
        <item m="1" x="912"/>
        <item m="1" x="994"/>
        <item m="1" x="954"/>
        <item m="1" x="941"/>
        <item m="1" x="1009"/>
        <item m="1" x="565"/>
        <item m="1" x="872"/>
        <item m="1" x="975"/>
        <item m="1" x="914"/>
        <item m="1" x="840"/>
        <item m="1" x="570"/>
        <item m="1" x="1007"/>
        <item m="1" x="812"/>
        <item m="1" x="845"/>
        <item m="1" x="917"/>
        <item m="1" x="815"/>
        <item m="1" x="888"/>
        <item m="1" x="942"/>
        <item m="1" x="763"/>
        <item m="1" x="1005"/>
        <item m="1" x="931"/>
        <item m="1" x="887"/>
        <item m="1" x="539"/>
        <item m="1" x="869"/>
        <item m="1" x="1026"/>
        <item m="1" x="1011"/>
        <item m="1" x="979"/>
        <item m="1" x="902"/>
        <item m="1" x="857"/>
        <item m="1" x="860"/>
        <item m="1" x="897"/>
        <item m="1" x="850"/>
        <item m="1" x="982"/>
        <item m="1" x="306"/>
        <item m="1" x="971"/>
        <item m="1" x="212"/>
        <item m="1" x="756"/>
        <item m="1" x="993"/>
        <item m="1" x="588"/>
        <item m="1" x="870"/>
        <item m="1" x="761"/>
        <item m="1" x="749"/>
        <item m="1" x="948"/>
        <item m="1" x="485"/>
        <item m="1" x="884"/>
        <item m="1" x="769"/>
        <item m="1" x="772"/>
        <item m="1" x="773"/>
        <item m="1" x="774"/>
        <item m="1" x="775"/>
        <item m="1" x="777"/>
        <item m="1" x="778"/>
        <item m="1" x="780"/>
        <item m="1" x="781"/>
        <item m="1" x="372"/>
        <item m="1" x="950"/>
        <item m="1" x="785"/>
        <item m="1" x="786"/>
        <item m="1" x="789"/>
        <item m="1" x="792"/>
        <item m="1" x="793"/>
        <item m="1" x="794"/>
        <item m="1" x="798"/>
        <item m="1" x="692"/>
        <item m="1" x="529"/>
        <item m="1" x="1001"/>
        <item m="1" x="556"/>
        <item m="1" x="532"/>
        <item m="1" x="805"/>
        <item m="1" x="806"/>
        <item m="1" x="807"/>
        <item m="1" x="808"/>
        <item m="1" x="810"/>
        <item m="1" x="978"/>
        <item m="1" x="813"/>
        <item m="1" x="816"/>
        <item m="1" x="817"/>
        <item m="1" x="657"/>
        <item m="1" x="818"/>
        <item m="1" x="819"/>
        <item m="1" x="820"/>
        <item m="1" x="825"/>
        <item m="1" x="829"/>
        <item m="1" x="830"/>
        <item m="1" x="831"/>
        <item m="1" x="832"/>
        <item m="1" x="833"/>
        <item m="1" x="834"/>
        <item m="1" x="961"/>
        <item m="1" x="836"/>
        <item m="1" x="837"/>
        <item m="1" x="839"/>
        <item m="1" x="842"/>
        <item m="1" x="891"/>
        <item m="1" x="886"/>
        <item m="1" x="846"/>
        <item m="1" x="753"/>
        <item m="1" x="757"/>
        <item m="1" x="758"/>
        <item m="1" x="760"/>
        <item x="30"/>
        <item x="32"/>
        <item x="33"/>
        <item m="1" x="776"/>
        <item m="1" x="784"/>
        <item m="1" x="797"/>
        <item m="1" x="803"/>
        <item m="1" x="804"/>
        <item m="1" x="843"/>
        <item m="1" x="844"/>
        <item m="1" x="835"/>
        <item m="1" x="811"/>
        <item m="1" x="783"/>
        <item m="1" x="881"/>
        <item m="1" x="768"/>
        <item m="1" x="782"/>
        <item m="1" x="210"/>
        <item m="1" x="211"/>
        <item m="1" x="214"/>
        <item m="1" x="743"/>
        <item m="1" x="602"/>
        <item m="1" x="744"/>
        <item m="1" x="604"/>
        <item m="1" x="745"/>
        <item m="1" x="228"/>
        <item m="1" x="231"/>
        <item m="1" x="605"/>
        <item m="1" x="746"/>
        <item m="1" x="747"/>
        <item m="1" x="748"/>
        <item m="1" x="358"/>
        <item m="1" x="240"/>
        <item m="1" x="239"/>
        <item m="1" x="612"/>
        <item m="1" x="241"/>
        <item m="1" x="614"/>
        <item m="1" x="616"/>
        <item m="1" x="714"/>
        <item m="1" x="715"/>
        <item m="1" x="716"/>
        <item m="1" x="717"/>
        <item m="1" x="620"/>
        <item m="1" x="622"/>
        <item m="1" x="695"/>
        <item m="1" x="696"/>
        <item m="1" x="697"/>
        <item m="1" x="705"/>
        <item m="1" x="626"/>
        <item m="1" x="629"/>
        <item m="1" x="718"/>
        <item m="1" x="719"/>
        <item m="1" x="720"/>
        <item m="1" x="590"/>
        <item m="1" x="273"/>
        <item m="1" x="632"/>
        <item m="1" x="277"/>
        <item m="1" x="721"/>
        <item m="1" x="635"/>
        <item m="1" x="722"/>
        <item m="1" x="519"/>
        <item m="1" x="701"/>
        <item m="1" x="723"/>
        <item m="1" x="284"/>
        <item m="1" x="724"/>
        <item m="1" x="287"/>
        <item m="1" x="642"/>
        <item m="1" x="290"/>
        <item m="1" x="706"/>
        <item m="1" x="644"/>
        <item m="1" x="645"/>
        <item m="1" x="725"/>
        <item m="1" x="726"/>
        <item m="1" x="727"/>
        <item m="1" x="728"/>
        <item m="1" x="652"/>
        <item m="1" x="308"/>
        <item m="1" x="729"/>
        <item m="1" x="730"/>
        <item m="1" x="383"/>
        <item m="1" x="656"/>
        <item m="1" x="313"/>
        <item m="1" x="547"/>
        <item m="1" x="658"/>
        <item m="1" x="659"/>
        <item m="1" x="662"/>
        <item m="1" x="731"/>
        <item m="1" x="732"/>
        <item m="1" x="667"/>
        <item m="1" x="733"/>
        <item m="1" x="693"/>
        <item m="1" x="694"/>
        <item m="1" x="734"/>
        <item m="1" x="560"/>
        <item m="1" x="673"/>
        <item m="1" x="735"/>
        <item m="1" x="566"/>
        <item m="1" x="678"/>
        <item m="1" x="736"/>
        <item m="1" x="679"/>
        <item m="1" x="737"/>
        <item m="1" x="349"/>
        <item m="1" x="750"/>
        <item m="1" x="351"/>
        <item m="1" x="354"/>
        <item m="1" x="740"/>
        <item m="1" x="751"/>
        <item m="1" x="741"/>
        <item m="1" x="689"/>
        <item m="1" x="742"/>
        <item m="1" x="710"/>
        <item m="1" x="711"/>
        <item m="1" x="702"/>
        <item m="1" x="608"/>
        <item m="1" x="703"/>
        <item m="1" x="704"/>
        <item m="1" x="631"/>
        <item m="1" x="674"/>
        <item m="1" x="738"/>
        <item m="1" x="683"/>
        <item m="1" x="739"/>
        <item m="1" x="686"/>
        <item m="1" x="274"/>
        <item m="1" x="687"/>
        <item m="1" x="619"/>
        <item m="1" x="630"/>
        <item m="1" x="634"/>
        <item m="1" x="636"/>
        <item m="1" x="712"/>
        <item m="1" x="641"/>
        <item m="1" x="647"/>
        <item m="1" x="649"/>
        <item m="1" x="650"/>
        <item m="1" x="651"/>
        <item m="1" x="653"/>
        <item m="1" x="654"/>
        <item m="1" x="660"/>
        <item m="1" x="663"/>
        <item m="1" x="664"/>
        <item m="1" x="666"/>
        <item m="1" x="713"/>
        <item m="1" x="670"/>
        <item m="1" x="672"/>
        <item m="1" x="708"/>
        <item m="1" x="680"/>
        <item m="1" x="682"/>
        <item m="1" x="684"/>
        <item m="1" x="685"/>
        <item m="1" x="688"/>
        <item m="1" x="691"/>
        <item m="1" x="601"/>
        <item m="1" x="600"/>
        <item m="1" x="603"/>
        <item m="1" x="606"/>
        <item m="1" x="640"/>
        <item m="1" x="669"/>
        <item m="1" x="597"/>
        <item m="1" x="610"/>
        <item m="1" x="625"/>
        <item m="1" x="648"/>
        <item m="1" x="655"/>
        <item m="1" x="677"/>
        <item m="1" x="624"/>
        <item m="1" x="638"/>
        <item m="1" x="639"/>
        <item m="1" x="633"/>
        <item m="1" x="681"/>
        <item m="1" x="690"/>
        <item m="1" x="671"/>
        <item m="1" x="595"/>
        <item m="1" x="472"/>
        <item x="11"/>
        <item x="14"/>
        <item x="13"/>
        <item m="1" x="594"/>
        <item m="1" x="221"/>
        <item m="1" x="582"/>
        <item m="1" x="579"/>
        <item m="1" x="476"/>
        <item x="24"/>
        <item m="1" x="584"/>
        <item m="1" x="585"/>
        <item x="29"/>
        <item x="174"/>
        <item m="1" x="484"/>
        <item m="1" x="486"/>
        <item m="1" x="487"/>
        <item m="1" x="488"/>
        <item m="1" x="489"/>
        <item m="1" x="490"/>
        <item x="47"/>
        <item m="1" x="491"/>
        <item m="1" x="494"/>
        <item m="1" x="255"/>
        <item m="1" x="496"/>
        <item x="51"/>
        <item m="1" x="497"/>
        <item m="1" x="498"/>
        <item m="1" x="499"/>
        <item m="1" x="500"/>
        <item m="1" x="501"/>
        <item x="61"/>
        <item m="1" x="502"/>
        <item m="1" x="503"/>
        <item m="1" x="504"/>
        <item m="1" x="505"/>
        <item m="1" x="506"/>
        <item m="1" x="507"/>
        <item m="1" x="508"/>
        <item m="1" x="509"/>
        <item m="1" x="510"/>
        <item m="1" x="511"/>
        <item m="1" x="512"/>
        <item m="1" x="513"/>
        <item m="1" x="514"/>
        <item m="1" x="515"/>
        <item m="1" x="580"/>
        <item m="1" x="517"/>
        <item m="1" x="518"/>
        <item m="1" x="596"/>
        <item x="86"/>
        <item m="1" x="522"/>
        <item m="1" x="523"/>
        <item m="1" x="587"/>
        <item x="95"/>
        <item m="1" x="525"/>
        <item m="1" x="291"/>
        <item m="1" x="526"/>
        <item m="1" x="527"/>
        <item m="1" x="528"/>
        <item m="1" x="534"/>
        <item m="1" x="578"/>
        <item m="1" x="535"/>
        <item m="1" x="536"/>
        <item m="1" x="538"/>
        <item x="115"/>
        <item m="1" x="542"/>
        <item m="1" x="543"/>
        <item m="1" x="544"/>
        <item m="1" x="545"/>
        <item m="1" x="549"/>
        <item m="1" x="550"/>
        <item m="1" x="551"/>
        <item m="1" x="552"/>
        <item m="1" x="553"/>
        <item m="1" x="589"/>
        <item x="142"/>
        <item x="143"/>
        <item x="144"/>
        <item m="1" x="558"/>
        <item x="148"/>
        <item m="1" x="559"/>
        <item m="1" x="561"/>
        <item m="1" x="562"/>
        <item m="1" x="563"/>
        <item m="1" x="564"/>
        <item m="1" x="591"/>
        <item m="1" x="592"/>
        <item m="1" x="567"/>
        <item m="1" x="593"/>
        <item m="1" x="571"/>
        <item m="1" x="572"/>
        <item m="1" x="573"/>
        <item m="1" x="574"/>
        <item m="1" x="575"/>
        <item m="1" x="576"/>
        <item m="1" x="577"/>
        <item m="1" x="583"/>
        <item m="1" x="586"/>
        <item m="1" x="473"/>
        <item m="1" x="468"/>
        <item m="1" x="475"/>
        <item m="1" x="477"/>
        <item m="1" x="478"/>
        <item m="1" x="479"/>
        <item m="1" x="482"/>
        <item m="1" x="483"/>
        <item m="1" x="521"/>
        <item m="1" x="524"/>
        <item m="1" x="531"/>
        <item m="1" x="310"/>
        <item m="1" x="554"/>
        <item m="1" x="555"/>
        <item m="1" x="569"/>
        <item m="1" x="474"/>
        <item m="1" x="581"/>
        <item m="1" x="516"/>
        <item m="1" x="391"/>
        <item m="1" x="218"/>
        <item m="1" x="385"/>
        <item m="1" x="392"/>
        <item m="1" x="386"/>
        <item m="1" x="223"/>
        <item m="1" x="393"/>
        <item m="1" x="394"/>
        <item m="1" x="225"/>
        <item m="1" x="365"/>
        <item m="1" x="395"/>
        <item m="1" x="396"/>
        <item m="1" x="397"/>
        <item m="1" x="398"/>
        <item m="1" x="399"/>
        <item m="1" x="232"/>
        <item m="1" x="400"/>
        <item x="22"/>
        <item m="1" x="387"/>
        <item m="1" x="234"/>
        <item m="1" x="235"/>
        <item m="1" x="236"/>
        <item m="1" x="401"/>
        <item m="1" x="402"/>
        <item m="1" x="403"/>
        <item m="1" x="404"/>
        <item m="1" x="405"/>
        <item m="1" x="406"/>
        <item m="1" x="407"/>
        <item m="1" x="408"/>
        <item m="1" x="381"/>
        <item m="1" x="245"/>
        <item m="1" x="184"/>
        <item m="1" x="409"/>
        <item m="1" x="410"/>
        <item m="1" x="247"/>
        <item m="1" x="411"/>
        <item m="1" x="249"/>
        <item x="49"/>
        <item m="1" x="412"/>
        <item m="1" x="251"/>
        <item m="1" x="252"/>
        <item m="1" x="253"/>
        <item m="1" x="254"/>
        <item m="1" x="413"/>
        <item m="1" x="366"/>
        <item m="1" x="258"/>
        <item x="60"/>
        <item m="1" x="259"/>
        <item m="1" x="377"/>
        <item m="1" x="261"/>
        <item m="1" x="262"/>
        <item m="1" x="414"/>
        <item m="1" x="263"/>
        <item m="1" x="264"/>
        <item m="1" x="415"/>
        <item m="1" x="382"/>
        <item m="1" x="265"/>
        <item m="1" x="266"/>
        <item m="1" x="267"/>
        <item m="1" x="416"/>
        <item m="1" x="269"/>
        <item m="1" x="270"/>
        <item m="1" x="417"/>
        <item m="1" x="418"/>
        <item m="1" x="419"/>
        <item m="1" x="420"/>
        <item m="1" x="275"/>
        <item m="1" x="421"/>
        <item m="1" x="422"/>
        <item m="1" x="423"/>
        <item m="1" x="424"/>
        <item m="1" x="280"/>
        <item m="1" x="425"/>
        <item m="1" x="426"/>
        <item m="1" x="427"/>
        <item m="1" x="428"/>
        <item m="1" x="429"/>
        <item m="1" x="283"/>
        <item m="1" x="430"/>
        <item m="1" x="431"/>
        <item m="1" x="286"/>
        <item m="1" x="432"/>
        <item m="1" x="433"/>
        <item m="1" x="434"/>
        <item m="1" x="435"/>
        <item m="1" x="436"/>
        <item m="1" x="437"/>
        <item m="1" x="292"/>
        <item m="1" x="438"/>
        <item m="1" x="439"/>
        <item m="1" x="295"/>
        <item m="1" x="326"/>
        <item m="1" x="440"/>
        <item m="1" x="441"/>
        <item m="1" x="442"/>
        <item m="1" x="297"/>
        <item m="1" x="368"/>
        <item m="1" x="298"/>
        <item m="1" x="443"/>
        <item m="1" x="299"/>
        <item m="1" x="300"/>
        <item m="1" x="444"/>
        <item m="1" x="445"/>
        <item m="1" x="446"/>
        <item m="1" x="376"/>
        <item m="1" x="311"/>
        <item m="1" x="447"/>
        <item m="1" x="448"/>
        <item m="1" x="449"/>
        <item m="1" x="450"/>
        <item m="1" x="451"/>
        <item m="1" x="452"/>
        <item m="1" x="318"/>
        <item m="1" x="319"/>
        <item m="1" x="320"/>
        <item m="1" x="321"/>
        <item m="1" x="388"/>
        <item m="1" x="389"/>
        <item m="1" x="453"/>
        <item m="1" x="329"/>
        <item m="1" x="390"/>
        <item m="1" x="325"/>
        <item m="1" x="327"/>
        <item m="1" x="332"/>
        <item m="1" x="454"/>
        <item m="1" x="331"/>
        <item m="1" x="334"/>
        <item m="1" x="455"/>
        <item m="1" x="456"/>
        <item m="1" x="457"/>
        <item m="1" x="458"/>
        <item m="1" x="339"/>
        <item m="1" x="459"/>
        <item m="1" x="460"/>
        <item m="1" x="342"/>
        <item m="1" x="343"/>
        <item m="1" x="344"/>
        <item m="1" x="345"/>
        <item m="1" x="346"/>
        <item m="1" x="461"/>
        <item m="1" x="462"/>
        <item m="1" x="463"/>
        <item m="1" x="464"/>
        <item m="1" x="465"/>
        <item m="1" x="352"/>
        <item m="1" x="353"/>
        <item m="1" x="466"/>
        <item m="1" x="355"/>
        <item m="1" x="178"/>
        <item m="1" x="467"/>
        <item m="1" x="357"/>
        <item m="1" x="374"/>
        <item m="1" x="360"/>
        <item m="1" x="375"/>
        <item m="1" x="361"/>
        <item m="1" x="362"/>
        <item m="1" x="364"/>
        <item m="1" x="237"/>
        <item m="1" x="246"/>
        <item m="1" x="380"/>
        <item m="1" x="268"/>
        <item m="1" x="272"/>
        <item m="1" x="281"/>
        <item m="1" x="373"/>
        <item m="1" x="289"/>
        <item m="1" x="367"/>
        <item m="1" x="314"/>
        <item m="1" x="316"/>
        <item m="1" x="335"/>
        <item m="1" x="336"/>
        <item m="1" x="337"/>
        <item m="1" x="338"/>
        <item m="1" x="341"/>
        <item m="1" x="384"/>
        <item m="1" x="350"/>
        <item m="1" x="219"/>
        <item m="1" x="222"/>
        <item m="1" x="371"/>
        <item n="(Coordinator) Dr Guo Libo, libo.guo@nie.edu.sg / Dr Caleon Imelda Santos, imelda.caleon@nie.edu.sg" m="1" x="378"/>
        <item n="(Coordinator) Dr Guo Libo, libo.guo@nie.edu.sg / Dr Kiren Kaur d/o Ratan Singh, kiren.kaur@nie.edu.sg / Assoc Prof Teo Chin Soon, Peter, peter.teo@nie.edu.sg" m="1" x="379"/>
        <item m="1" x="304"/>
        <item m="1" x="305"/>
        <item m="1" x="307"/>
        <item m="1" x="323"/>
        <item m="1" x="370"/>
        <item m="1" x="330"/>
        <item m="1" x="244"/>
        <item m="1" x="356"/>
        <item m="1" x="260"/>
        <item m="1" x="302"/>
        <item m="1" x="303"/>
        <item m="1" x="359"/>
        <item m="1" x="282"/>
        <item m="1" x="256"/>
        <item m="1" x="233"/>
        <item m="1" x="226"/>
        <item m="1" x="257"/>
        <item m="1" x="324"/>
        <item x="0"/>
        <item m="1" x="197"/>
        <item x="2"/>
        <item m="1" x="195"/>
        <item x="7"/>
        <item x="9"/>
        <item x="10"/>
        <item x="21"/>
        <item x="23"/>
        <item x="25"/>
        <item m="1" x="199"/>
        <item x="106"/>
        <item m="1" x="200"/>
        <item x="16"/>
        <item x="31"/>
        <item x="34"/>
        <item x="15"/>
        <item m="1" x="201"/>
        <item x="18"/>
        <item x="19"/>
        <item x="20"/>
        <item x="35"/>
        <item x="36"/>
        <item x="37"/>
        <item x="38"/>
        <item x="39"/>
        <item x="40"/>
        <item x="41"/>
        <item x="42"/>
        <item x="43"/>
        <item x="45"/>
        <item x="46"/>
        <item x="48"/>
        <item x="50"/>
        <item x="52"/>
        <item x="53"/>
        <item x="54"/>
        <item x="55"/>
        <item x="56"/>
        <item m="1" x="202"/>
        <item m="1" x="203"/>
        <item m="1" x="204"/>
        <item x="58"/>
        <item x="59"/>
        <item m="1" x="205"/>
        <item x="63"/>
        <item x="64"/>
        <item x="65"/>
        <item x="66"/>
        <item x="67"/>
        <item m="1" x="196"/>
        <item x="70"/>
        <item x="71"/>
        <item x="72"/>
        <item m="1" x="206"/>
        <item x="74"/>
        <item x="75"/>
        <item x="76"/>
        <item x="77"/>
        <item x="88"/>
        <item x="79"/>
        <item x="80"/>
        <item m="1" x="179"/>
        <item x="82"/>
        <item x="83"/>
        <item x="84"/>
        <item x="85"/>
        <item m="1" x="185"/>
        <item x="87"/>
        <item x="89"/>
        <item m="1" x="207"/>
        <item x="92"/>
        <item x="93"/>
        <item x="94"/>
        <item x="96"/>
        <item x="97"/>
        <item x="98"/>
        <item x="99"/>
        <item x="100"/>
        <item x="101"/>
        <item x="102"/>
        <item x="103"/>
        <item x="105"/>
        <item x="107"/>
        <item x="108"/>
        <item x="109"/>
        <item x="110"/>
        <item x="111"/>
        <item x="112"/>
        <item m="1" x="191"/>
        <item m="1" x="192"/>
        <item x="113"/>
        <item x="114"/>
        <item x="116"/>
        <item x="117"/>
        <item x="118"/>
        <item x="119"/>
        <item x="120"/>
        <item x="121"/>
        <item x="122"/>
        <item x="123"/>
        <item x="124"/>
        <item x="125"/>
        <item x="126"/>
        <item x="127"/>
        <item x="128"/>
        <item x="129"/>
        <item x="130"/>
        <item x="131"/>
        <item x="132"/>
        <item x="133"/>
        <item x="134"/>
        <item x="135"/>
        <item x="136"/>
        <item x="137"/>
        <item m="1" x="208"/>
        <item x="139"/>
        <item x="140"/>
        <item x="141"/>
        <item x="145"/>
        <item x="146"/>
        <item x="147"/>
        <item m="1" x="209"/>
        <item x="150"/>
        <item x="151"/>
        <item x="152"/>
        <item m="1" x="194"/>
        <item x="154"/>
        <item x="155"/>
        <item m="1" x="182"/>
        <item x="157"/>
        <item x="158"/>
        <item m="1" x="183"/>
        <item m="1" x="198"/>
        <item x="161"/>
        <item x="162"/>
        <item x="163"/>
        <item x="164"/>
        <item x="165"/>
        <item x="166"/>
        <item x="167"/>
        <item x="168"/>
        <item x="169"/>
        <item x="170"/>
        <item x="171"/>
        <item x="172"/>
        <item x="173"/>
        <item m="1" x="193"/>
        <item x="176"/>
        <item x="177"/>
        <item x="6"/>
        <item x="8"/>
        <item x="17"/>
        <item x="26"/>
        <item x="27"/>
        <item x="28"/>
        <item x="57"/>
        <item x="62"/>
        <item x="73"/>
        <item x="90"/>
        <item x="91"/>
        <item m="1" x="186"/>
        <item m="1" x="187"/>
        <item m="1" x="188"/>
        <item m="1" x="189"/>
        <item m="1" x="190"/>
        <item x="138"/>
        <item x="149"/>
        <item x="160"/>
        <item m="1" x="180"/>
        <item x="1"/>
        <item x="12"/>
        <item x="69"/>
        <item x="68"/>
        <item x="104"/>
        <item x="4"/>
        <item x="5"/>
        <item x="3"/>
        <item m="1" x="181"/>
        <item x="175"/>
        <item x="44"/>
        <item x="153"/>
        <item x="156"/>
        <item x="159"/>
        <item x="78"/>
        <item x="81"/>
      </items>
    </pivotField>
    <pivotField axis="axisRow" compact="0" outline="0" showAll="0" defaultSubtotal="0">
      <items count="681">
        <item m="1" x="636"/>
        <item m="1" x="668"/>
        <item x="0"/>
        <item m="1" x="176"/>
        <item x="7"/>
        <item x="9"/>
        <item x="10"/>
        <item m="1" x="447"/>
        <item x="12"/>
        <item x="17"/>
        <item x="27"/>
        <item m="1" x="276"/>
        <item x="45"/>
        <item x="50"/>
        <item x="52"/>
        <item m="1" x="424"/>
        <item x="78"/>
        <item m="1" x="671"/>
        <item m="1" x="637"/>
        <item m="1" x="572"/>
        <item m="1" x="560"/>
        <item x="22"/>
        <item m="1" x="135"/>
        <item m="1" x="287"/>
        <item x="46"/>
        <item m="1" x="332"/>
        <item m="1" x="400"/>
        <item m="1" x="635"/>
        <item m="1" x="549"/>
        <item m="1" x="456"/>
        <item m="1" x="627"/>
        <item m="1" x="521"/>
        <item m="1" x="553"/>
        <item m="1" x="593"/>
        <item m="1" x="559"/>
        <item m="1" x="442"/>
        <item m="1" x="343"/>
        <item m="1" x="394"/>
        <item m="1" x="471"/>
        <item m="1" x="484"/>
        <item m="1" x="362"/>
        <item m="1" x="407"/>
        <item m="1" x="318"/>
        <item m="1" x="414"/>
        <item m="1" x="300"/>
        <item m="1" x="663"/>
        <item m="1" x="490"/>
        <item m="1" x="371"/>
        <item m="1" x="669"/>
        <item m="1" x="507"/>
        <item x="47"/>
        <item m="1" x="579"/>
        <item m="1" x="485"/>
        <item m="1" x="592"/>
        <item m="1" x="566"/>
        <item m="1" x="542"/>
        <item m="1" x="531"/>
        <item m="1" x="467"/>
        <item m="1" x="460"/>
        <item m="1" x="421"/>
        <item m="1" x="308"/>
        <item m="1" x="337"/>
        <item m="1" x="378"/>
        <item m="1" x="385"/>
        <item m="1" x="604"/>
        <item m="1" x="506"/>
        <item m="1" x="330"/>
        <item m="1" x="517"/>
        <item m="1" x="584"/>
        <item x="16"/>
        <item m="1" x="557"/>
        <item m="1" x="475"/>
        <item m="1" x="583"/>
        <item x="62"/>
        <item m="1" x="301"/>
        <item m="1" x="541"/>
        <item m="1" x="628"/>
        <item m="1" x="500"/>
        <item m="1" x="534"/>
        <item m="1" x="331"/>
        <item m="1" x="450"/>
        <item m="1" x="472"/>
        <item m="1" x="396"/>
        <item m="1" x="522"/>
        <item m="1" x="91"/>
        <item m="1" x="528"/>
        <item m="1" x="367"/>
        <item m="1" x="316"/>
        <item m="1" x="538"/>
        <item m="1" x="529"/>
        <item m="1" x="523"/>
        <item m="1" x="524"/>
        <item m="1" x="405"/>
        <item m="1" x="329"/>
        <item m="1" x="353"/>
        <item m="1" x="658"/>
        <item m="1" x="351"/>
        <item m="1" x="672"/>
        <item m="1" x="416"/>
        <item m="1" x="502"/>
        <item m="1" x="491"/>
        <item m="1" x="515"/>
        <item m="1" x="670"/>
        <item m="1" x="673"/>
        <item m="1" x="419"/>
        <item m="1" x="420"/>
        <item m="1" x="445"/>
        <item m="1" x="341"/>
        <item m="1" x="539"/>
        <item m="1" x="361"/>
        <item m="1" x="464"/>
        <item m="1" x="680"/>
        <item m="1" x="392"/>
        <item m="1" x="370"/>
        <item m="1" x="486"/>
        <item m="1" x="417"/>
        <item m="1" x="665"/>
        <item m="1" x="422"/>
        <item m="1" x="327"/>
        <item m="1" x="519"/>
        <item m="1" x="104"/>
        <item m="1" x="499"/>
        <item m="1" x="380"/>
        <item x="65"/>
        <item m="1" x="634"/>
        <item m="1" x="466"/>
        <item m="1" x="473"/>
        <item m="1" x="495"/>
        <item m="1" x="391"/>
        <item m="1" x="662"/>
        <item m="1" x="615"/>
        <item m="1" x="616"/>
        <item m="1" x="626"/>
        <item x="69"/>
        <item m="1" x="537"/>
        <item m="1" x="525"/>
        <item m="1" x="611"/>
        <item m="1" x="451"/>
        <item m="1" x="514"/>
        <item m="1" x="588"/>
        <item m="1" x="384"/>
        <item m="1" x="463"/>
        <item m="1" x="573"/>
        <item m="1" x="342"/>
        <item m="1" x="426"/>
        <item m="1" x="324"/>
        <item m="1" x="621"/>
        <item m="1" x="326"/>
        <item m="1" x="340"/>
        <item m="1" x="435"/>
        <item m="1" x="307"/>
        <item m="1" x="425"/>
        <item m="1" x="596"/>
        <item m="1" x="569"/>
        <item m="1" x="648"/>
        <item m="1" x="679"/>
        <item m="1" x="344"/>
        <item m="1" x="345"/>
        <item m="1" x="357"/>
        <item m="1" x="229"/>
        <item m="1" x="622"/>
        <item m="1" x="302"/>
        <item m="1" x="303"/>
        <item m="1" x="375"/>
        <item m="1" x="441"/>
        <item m="1" x="562"/>
        <item m="1" x="410"/>
        <item m="1" x="431"/>
        <item m="1" x="561"/>
        <item m="1" x="548"/>
        <item m="1" x="513"/>
        <item m="1" x="349"/>
        <item m="1" x="381"/>
        <item m="1" x="403"/>
        <item m="1" x="304"/>
        <item m="1" x="347"/>
        <item m="1" x="545"/>
        <item m="1" x="574"/>
        <item m="1" x="423"/>
        <item m="1" x="509"/>
        <item m="1" x="575"/>
        <item m="1" x="576"/>
        <item m="1" x="313"/>
        <item m="1" x="418"/>
        <item m="1" x="503"/>
        <item m="1" x="597"/>
        <item m="1" x="511"/>
        <item m="1" x="452"/>
        <item m="1" x="314"/>
        <item m="1" x="482"/>
        <item m="1" x="582"/>
        <item m="1" x="647"/>
        <item m="1" x="518"/>
        <item m="1" x="624"/>
        <item m="1" x="339"/>
        <item m="1" x="664"/>
        <item m="1" x="355"/>
        <item m="1" x="510"/>
        <item m="1" x="623"/>
        <item m="1" x="387"/>
        <item m="1" x="468"/>
        <item m="1" x="480"/>
        <item m="1" x="599"/>
        <item m="1" x="434"/>
        <item m="1" x="390"/>
        <item m="1" x="437"/>
        <item m="1" x="493"/>
        <item m="1" x="346"/>
        <item m="1" x="677"/>
        <item m="1" x="630"/>
        <item m="1" x="465"/>
        <item m="1" x="459"/>
        <item m="1" x="645"/>
        <item m="1" x="457"/>
        <item m="1" x="298"/>
        <item m="1" x="363"/>
        <item m="1" x="377"/>
        <item m="1" x="659"/>
        <item m="1" x="602"/>
        <item m="1" x="533"/>
        <item m="1" x="401"/>
        <item m="1" x="590"/>
        <item m="1" x="306"/>
        <item m="1" x="354"/>
        <item m="1" x="360"/>
        <item m="1" x="496"/>
        <item m="1" x="383"/>
        <item m="1" x="432"/>
        <item m="1" x="461"/>
        <item m="1" x="547"/>
        <item m="1" x="470"/>
        <item m="1" x="323"/>
        <item m="1" x="462"/>
        <item m="1" x="674"/>
        <item m="1" x="455"/>
        <item m="1" x="320"/>
        <item m="1" x="656"/>
        <item m="1" x="591"/>
        <item m="1" x="364"/>
        <item m="1" x="356"/>
        <item m="1" x="578"/>
        <item m="1" x="577"/>
        <item m="1" x="80"/>
        <item m="1" x="398"/>
        <item m="1" x="610"/>
        <item m="1" x="365"/>
        <item m="1" x="453"/>
        <item m="1" x="613"/>
        <item m="1" x="570"/>
        <item m="1" x="476"/>
        <item m="1" x="527"/>
        <item m="1" x="520"/>
        <item m="1" x="600"/>
        <item m="1" x="555"/>
        <item m="1" x="415"/>
        <item m="1" x="479"/>
        <item m="1" x="429"/>
        <item m="1" x="376"/>
        <item m="1" x="379"/>
        <item m="1" x="660"/>
        <item m="1" x="317"/>
        <item m="1" x="395"/>
        <item m="1" x="440"/>
        <item m="1" x="497"/>
        <item m="1" x="406"/>
        <item m="1" x="501"/>
        <item m="1" x="492"/>
        <item m="1" x="639"/>
        <item m="1" x="676"/>
        <item m="1" x="571"/>
        <item m="1" x="430"/>
        <item m="1" x="556"/>
        <item m="1" x="474"/>
        <item m="1" x="477"/>
        <item m="1" x="348"/>
        <item m="1" x="458"/>
        <item m="1" x="512"/>
        <item m="1" x="305"/>
        <item m="1" x="469"/>
        <item m="1" x="620"/>
        <item m="1" x="558"/>
        <item m="1" x="580"/>
        <item m="1" x="651"/>
        <item m="1" x="543"/>
        <item m="1" x="587"/>
        <item m="1" x="359"/>
        <item m="1" x="389"/>
        <item m="1" x="608"/>
        <item m="1" x="446"/>
        <item m="1" x="325"/>
        <item m="1" x="614"/>
        <item m="1" x="644"/>
        <item m="1" x="504"/>
        <item m="1" x="526"/>
        <item m="1" x="649"/>
        <item m="1" x="603"/>
        <item m="1" x="655"/>
        <item m="1" x="581"/>
        <item m="1" x="650"/>
        <item m="1" x="585"/>
        <item m="1" x="661"/>
        <item m="1" x="601"/>
        <item m="1" x="336"/>
        <item m="1" x="516"/>
        <item m="1" x="643"/>
        <item m="1" x="397"/>
        <item m="1" x="334"/>
        <item m="1" x="402"/>
        <item m="1" x="335"/>
        <item m="1" x="374"/>
        <item m="1" x="488"/>
        <item m="1" x="530"/>
        <item m="1" x="439"/>
        <item m="1" x="413"/>
        <item m="1" x="393"/>
        <item m="1" x="654"/>
        <item m="1" x="625"/>
        <item m="1" x="609"/>
        <item m="1" x="454"/>
        <item m="1" x="563"/>
        <item m="1" x="478"/>
        <item m="1" x="567"/>
        <item m="1" x="540"/>
        <item m="1" x="508"/>
        <item m="1" x="586"/>
        <item m="1" x="366"/>
        <item m="1" x="494"/>
        <item m="1" x="404"/>
        <item m="1" x="498"/>
        <item m="1" x="448"/>
        <item x="48"/>
        <item m="1" x="399"/>
        <item m="1" x="489"/>
        <item m="1" x="594"/>
        <item m="1" x="321"/>
        <item m="1" x="449"/>
        <item m="1" x="605"/>
        <item m="1" x="147"/>
        <item m="1" x="369"/>
        <item m="1" x="309"/>
        <item m="1" x="328"/>
        <item m="1" x="373"/>
        <item m="1" x="631"/>
        <item m="1" x="646"/>
        <item m="1" x="93"/>
        <item m="1" x="388"/>
        <item m="1" x="227"/>
        <item m="1" x="322"/>
        <item m="1" x="564"/>
        <item m="1" x="483"/>
        <item m="1" x="487"/>
        <item m="1" x="678"/>
        <item m="1" x="667"/>
        <item x="18"/>
        <item m="1" x="666"/>
        <item m="1" x="177"/>
        <item m="1" x="595"/>
        <item m="1" x="386"/>
        <item m="1" x="653"/>
        <item m="1" x="535"/>
        <item m="1" x="436"/>
        <item m="1" x="368"/>
        <item m="1" x="319"/>
        <item m="1" x="358"/>
        <item x="70"/>
        <item m="1" x="675"/>
        <item m="1" x="536"/>
        <item m="1" x="552"/>
        <item m="1" x="266"/>
        <item m="1" x="550"/>
        <item m="1" x="617"/>
        <item m="1" x="632"/>
        <item x="74"/>
        <item m="1" x="633"/>
        <item x="73"/>
        <item m="1" x="554"/>
        <item m="1" x="310"/>
        <item m="1" x="428"/>
        <item m="1" x="167"/>
        <item m="1" x="274"/>
        <item m="1" x="551"/>
        <item m="1" x="350"/>
        <item m="1" x="546"/>
        <item m="1" x="382"/>
        <item m="1" x="427"/>
        <item m="1" x="315"/>
        <item m="1" x="618"/>
        <item m="1" x="619"/>
        <item m="1" x="311"/>
        <item m="1" x="481"/>
        <item m="1" x="178"/>
        <item m="1" x="505"/>
        <item m="1" x="338"/>
        <item x="26"/>
        <item m="1" x="612"/>
        <item m="1" x="640"/>
        <item m="1" x="641"/>
        <item m="1" x="372"/>
        <item m="1" x="233"/>
        <item m="1" x="234"/>
        <item m="1" x="642"/>
        <item m="1" x="438"/>
        <item m="1" x="638"/>
        <item m="1" x="443"/>
        <item m="1" x="444"/>
        <item m="1" x="532"/>
        <item m="1" x="352"/>
        <item m="1" x="312"/>
        <item m="1" x="606"/>
        <item m="1" x="607"/>
        <item m="1" x="203"/>
        <item m="1" x="589"/>
        <item x="55"/>
        <item m="1" x="241"/>
        <item m="1" x="568"/>
        <item m="1" x="412"/>
        <item x="58"/>
        <item m="1" x="136"/>
        <item m="1" x="411"/>
        <item m="1" x="299"/>
        <item m="1" x="565"/>
        <item m="1" x="333"/>
        <item m="1" x="652"/>
        <item m="1" x="544"/>
        <item m="1" x="598"/>
        <item m="1" x="433"/>
        <item m="1" x="254"/>
        <item m="1" x="629"/>
        <item m="1" x="150"/>
        <item m="1" x="90"/>
        <item m="1" x="408"/>
        <item m="1" x="409"/>
        <item x="8"/>
        <item m="1" x="262"/>
        <item m="1" x="263"/>
        <item m="1" x="264"/>
        <item m="1" x="265"/>
        <item m="1" x="267"/>
        <item m="1" x="268"/>
        <item m="1" x="269"/>
        <item m="1" x="270"/>
        <item m="1" x="271"/>
        <item m="1" x="273"/>
        <item m="1" x="275"/>
        <item m="1" x="277"/>
        <item m="1" x="278"/>
        <item m="1" x="279"/>
        <item m="1" x="280"/>
        <item m="1" x="281"/>
        <item m="1" x="282"/>
        <item m="1" x="283"/>
        <item m="1" x="657"/>
        <item m="1" x="285"/>
        <item m="1" x="286"/>
        <item m="1" x="288"/>
        <item m="1" x="289"/>
        <item m="1" x="290"/>
        <item m="1" x="291"/>
        <item m="1" x="245"/>
        <item m="1" x="292"/>
        <item m="1" x="293"/>
        <item m="1" x="294"/>
        <item m="1" x="295"/>
        <item m="1" x="296"/>
        <item m="1" x="297"/>
        <item m="1" x="272"/>
        <item m="1" x="284"/>
        <item m="1" x="220"/>
        <item m="1" x="259"/>
        <item m="1" x="221"/>
        <item m="1" x="103"/>
        <item m="1" x="222"/>
        <item m="1" x="223"/>
        <item m="1" x="224"/>
        <item m="1" x="225"/>
        <item m="1" x="226"/>
        <item m="1" x="228"/>
        <item m="1" x="230"/>
        <item m="1" x="231"/>
        <item m="1" x="232"/>
        <item m="1" x="258"/>
        <item m="1" x="235"/>
        <item m="1" x="236"/>
        <item m="1" x="237"/>
        <item m="1" x="238"/>
        <item m="1" x="239"/>
        <item m="1" x="240"/>
        <item m="1" x="257"/>
        <item m="1" x="208"/>
        <item m="1" x="242"/>
        <item m="1" x="243"/>
        <item m="1" x="244"/>
        <item m="1" x="246"/>
        <item m="1" x="260"/>
        <item m="1" x="261"/>
        <item m="1" x="249"/>
        <item m="1" x="250"/>
        <item m="1" x="251"/>
        <item m="1" x="252"/>
        <item m="1" x="253"/>
        <item m="1" x="218"/>
        <item m="1" x="256"/>
        <item m="1" x="247"/>
        <item m="1" x="248"/>
        <item m="1" x="255"/>
        <item m="1" x="175"/>
        <item m="1" x="179"/>
        <item m="1" x="180"/>
        <item m="1" x="181"/>
        <item m="1" x="182"/>
        <item m="1" x="183"/>
        <item m="1" x="184"/>
        <item m="1" x="185"/>
        <item m="1" x="112"/>
        <item m="1" x="186"/>
        <item m="1" x="187"/>
        <item m="1" x="188"/>
        <item m="1" x="189"/>
        <item m="1" x="190"/>
        <item m="1" x="191"/>
        <item m="1" x="192"/>
        <item m="1" x="193"/>
        <item m="1" x="194"/>
        <item m="1" x="195"/>
        <item m="1" x="196"/>
        <item m="1" x="118"/>
        <item m="1" x="197"/>
        <item m="1" x="198"/>
        <item m="1" x="199"/>
        <item m="1" x="200"/>
        <item m="1" x="201"/>
        <item m="1" x="202"/>
        <item m="1" x="219"/>
        <item m="1" x="205"/>
        <item m="1" x="206"/>
        <item m="1" x="207"/>
        <item x="56"/>
        <item m="1" x="209"/>
        <item m="1" x="210"/>
        <item m="1" x="211"/>
        <item m="1" x="212"/>
        <item m="1" x="213"/>
        <item m="1" x="214"/>
        <item m="1" x="215"/>
        <item m="1" x="216"/>
        <item m="1" x="217"/>
        <item m="1" x="204"/>
        <item m="1" x="92"/>
        <item m="1" x="94"/>
        <item m="1" x="95"/>
        <item m="1" x="96"/>
        <item m="1" x="97"/>
        <item m="1" x="98"/>
        <item m="1" x="99"/>
        <item m="1" x="156"/>
        <item m="1" x="157"/>
        <item m="1" x="158"/>
        <item m="1" x="159"/>
        <item m="1" x="160"/>
        <item m="1" x="105"/>
        <item m="1" x="161"/>
        <item m="1" x="162"/>
        <item m="1" x="163"/>
        <item m="1" x="164"/>
        <item m="1" x="165"/>
        <item m="1" x="108"/>
        <item m="1" x="109"/>
        <item m="1" x="110"/>
        <item m="1" x="111"/>
        <item m="1" x="166"/>
        <item m="1" x="113"/>
        <item m="1" x="114"/>
        <item m="1" x="152"/>
        <item m="1" x="153"/>
        <item m="1" x="115"/>
        <item m="1" x="117"/>
        <item m="1" x="119"/>
        <item m="1" x="120"/>
        <item m="1" x="121"/>
        <item m="1" x="122"/>
        <item m="1" x="123"/>
        <item m="1" x="124"/>
        <item m="1" x="125"/>
        <item m="1" x="151"/>
        <item m="1" x="126"/>
        <item m="1" x="127"/>
        <item m="1" x="128"/>
        <item m="1" x="155"/>
        <item m="1" x="132"/>
        <item m="1" x="168"/>
        <item m="1" x="169"/>
        <item m="1" x="137"/>
        <item m="1" x="138"/>
        <item m="1" x="170"/>
        <item m="1" x="171"/>
        <item m="1" x="141"/>
        <item m="1" x="172"/>
        <item m="1" x="173"/>
        <item m="1" x="174"/>
        <item m="1" x="145"/>
        <item m="1" x="146"/>
        <item m="1" x="148"/>
        <item m="1" x="149"/>
        <item m="1" x="100"/>
        <item m="1" x="101"/>
        <item m="1" x="102"/>
        <item m="1" x="106"/>
        <item m="1" x="107"/>
        <item m="1" x="116"/>
        <item m="1" x="133"/>
        <item m="1" x="134"/>
        <item m="1" x="139"/>
        <item m="1" x="140"/>
        <item m="1" x="142"/>
        <item m="1" x="143"/>
        <item m="1" x="144"/>
        <item m="1" x="154"/>
        <item m="1" x="131"/>
        <item m="1" x="129"/>
        <item m="1" x="130"/>
        <item x="1"/>
        <item x="2"/>
        <item x="3"/>
        <item x="5"/>
        <item x="4"/>
        <item x="6"/>
        <item x="11"/>
        <item x="13"/>
        <item x="14"/>
        <item x="15"/>
        <item x="19"/>
        <item x="20"/>
        <item x="21"/>
        <item x="23"/>
        <item m="1" x="79"/>
        <item x="25"/>
        <item x="28"/>
        <item x="29"/>
        <item x="30"/>
        <item x="31"/>
        <item x="32"/>
        <item x="33"/>
        <item x="34"/>
        <item x="35"/>
        <item x="36"/>
        <item x="38"/>
        <item m="1" x="84"/>
        <item x="40"/>
        <item m="1" x="85"/>
        <item x="43"/>
        <item x="49"/>
        <item x="51"/>
        <item x="53"/>
        <item x="54"/>
        <item x="57"/>
        <item m="1" x="86"/>
        <item m="1" x="87"/>
        <item m="1" x="88"/>
        <item m="1" x="89"/>
        <item x="63"/>
        <item x="64"/>
        <item x="66"/>
        <item x="67"/>
        <item x="68"/>
        <item x="71"/>
        <item x="72"/>
        <item x="37"/>
        <item x="39"/>
        <item x="41"/>
        <item x="42"/>
        <item x="59"/>
        <item x="60"/>
        <item x="61"/>
        <item m="1" x="82"/>
        <item m="1" x="83"/>
        <item m="1" x="81"/>
        <item x="44"/>
        <item x="24"/>
        <item x="75"/>
        <item x="76"/>
        <item x="77"/>
      </items>
    </pivotField>
    <pivotField axis="axisRow" compact="0" outline="0" showAll="0" defaultSubtotal="0">
      <items count="539">
        <item m="1" x="507"/>
        <item m="1" x="529"/>
        <item m="1" x="367"/>
        <item x="1"/>
        <item m="1" x="107"/>
        <item x="8"/>
        <item x="9"/>
        <item m="1" x="329"/>
        <item x="23"/>
        <item m="1" x="168"/>
        <item x="34"/>
        <item x="54"/>
        <item m="1" x="530"/>
        <item m="1" x="508"/>
        <item m="1" x="451"/>
        <item m="1" x="439"/>
        <item m="1" x="91"/>
        <item m="1" x="139"/>
        <item m="1" x="92"/>
        <item m="1" x="175"/>
        <item x="27"/>
        <item x="28"/>
        <item m="1" x="469"/>
        <item m="1" x="424"/>
        <item m="1" x="278"/>
        <item m="1" x="506"/>
        <item m="1" x="342"/>
        <item m="1" x="500"/>
        <item m="1" x="391"/>
        <item m="1" x="228"/>
        <item m="1" x="404"/>
        <item m="1" x="415"/>
        <item m="1" x="470"/>
        <item m="1" x="438"/>
        <item m="1" x="324"/>
        <item m="1" x="212"/>
        <item m="1" x="248"/>
        <item m="1" x="236"/>
        <item m="1" x="448"/>
        <item m="1" x="371"/>
        <item m="1" x="411"/>
        <item m="1" x="299"/>
        <item m="1" x="183"/>
        <item m="1" x="334"/>
        <item m="1" x="377"/>
        <item m="1" x="247"/>
        <item m="1" x="256"/>
        <item m="1" x="390"/>
        <item x="26"/>
        <item m="1" x="461"/>
        <item m="1" x="372"/>
        <item x="43"/>
        <item x="10"/>
        <item m="1" x="219"/>
        <item m="1" x="284"/>
        <item m="1" x="516"/>
        <item m="1" x="220"/>
        <item m="1" x="208"/>
        <item m="1" x="389"/>
        <item m="1" x="347"/>
        <item m="1" x="306"/>
        <item m="1" x="434"/>
        <item m="1" x="305"/>
        <item m="1" x="218"/>
        <item m="1" x="263"/>
        <item m="1" x="271"/>
        <item m="1" x="484"/>
        <item m="1" x="496"/>
        <item m="1" x="211"/>
        <item m="1" x="400"/>
        <item x="13"/>
        <item m="1" x="464"/>
        <item m="1" x="360"/>
        <item m="1" x="518"/>
        <item m="1" x="387"/>
        <item m="1" x="501"/>
        <item m="1" x="331"/>
        <item m="1" x="356"/>
        <item m="1" x="429"/>
        <item m="1" x="405"/>
        <item m="1" x="466"/>
        <item m="1" x="229"/>
        <item m="1" x="59"/>
        <item m="1" x="480"/>
        <item m="1" x="252"/>
        <item m="1" x="199"/>
        <item m="1" x="418"/>
        <item m="1" x="410"/>
        <item m="1" x="406"/>
        <item m="1" x="407"/>
        <item m="1" x="290"/>
        <item m="1" x="210"/>
        <item m="1" x="241"/>
        <item m="1" x="523"/>
        <item m="1" x="240"/>
        <item m="1" x="531"/>
        <item m="1" x="300"/>
        <item m="1" x="384"/>
        <item m="1" x="259"/>
        <item m="1" x="425"/>
        <item m="1" x="532"/>
        <item m="1" x="473"/>
        <item m="1" x="408"/>
        <item m="1" x="279"/>
        <item m="1" x="417"/>
        <item m="1" x="255"/>
        <item m="1" x="373"/>
        <item m="1" x="301"/>
        <item m="1" x="527"/>
        <item m="1" x="378"/>
        <item m="1" x="206"/>
        <item m="1" x="362"/>
        <item m="1" x="257"/>
        <item m="1" x="382"/>
        <item m="1" x="264"/>
        <item m="1" x="358"/>
        <item m="1" x="513"/>
        <item m="1" x="344"/>
        <item m="1" x="442"/>
        <item m="1" x="366"/>
        <item x="45"/>
        <item m="1" x="416"/>
        <item m="1" x="317"/>
        <item m="1" x="426"/>
        <item m="1" x="335"/>
        <item m="1" x="234"/>
        <item m="1" x="468"/>
        <item m="1" x="374"/>
        <item m="1" x="348"/>
        <item m="1" x="453"/>
        <item m="1" x="226"/>
        <item m="1" x="203"/>
        <item m="1" x="204"/>
        <item m="1" x="205"/>
        <item m="1" x="225"/>
        <item m="1" x="319"/>
        <item m="1" x="188"/>
        <item m="1" x="310"/>
        <item m="1" x="474"/>
        <item m="1" x="449"/>
        <item m="1" x="514"/>
        <item m="1" x="538"/>
        <item m="1" x="231"/>
        <item m="1" x="233"/>
        <item m="1" x="245"/>
        <item m="1" x="394"/>
        <item m="1" x="327"/>
        <item m="1" x="446"/>
        <item m="1" x="232"/>
        <item m="1" x="497"/>
        <item m="1" x="227"/>
        <item m="1" x="184"/>
        <item m="1" x="486"/>
        <item m="1" x="441"/>
        <item m="1" x="337"/>
        <item m="1" x="398"/>
        <item m="1" x="238"/>
        <item m="1" x="269"/>
        <item m="1" x="185"/>
        <item m="1" x="235"/>
        <item m="1" x="422"/>
        <item m="1" x="454"/>
        <item m="1" x="467"/>
        <item m="1" x="308"/>
        <item m="1" x="393"/>
        <item m="1" x="455"/>
        <item m="1" x="456"/>
        <item m="1" x="196"/>
        <item m="1" x="385"/>
        <item m="1" x="302"/>
        <item m="1" x="258"/>
        <item m="1" x="338"/>
        <item x="33"/>
        <item m="1" x="197"/>
        <item m="1" x="370"/>
        <item m="1" x="213"/>
        <item m="1" x="428"/>
        <item m="1" x="402"/>
        <item m="1" x="537"/>
        <item m="1" x="457"/>
        <item m="1" x="526"/>
        <item m="1" x="243"/>
        <item m="1" x="261"/>
        <item m="1" x="315"/>
        <item m="1" x="395"/>
        <item m="1" x="303"/>
        <item m="1" x="353"/>
        <item m="1" x="368"/>
        <item m="1" x="476"/>
        <item m="1" x="318"/>
        <item m="1" x="277"/>
        <item m="1" x="320"/>
        <item m="1" x="478"/>
        <item m="1" x="79"/>
        <item m="1" x="447"/>
        <item m="1" x="536"/>
        <item m="1" x="503"/>
        <item m="1" x="350"/>
        <item m="1" x="379"/>
        <item m="1" x="343"/>
        <item m="1" x="192"/>
        <item m="1" x="249"/>
        <item m="1" x="262"/>
        <item m="1" x="524"/>
        <item m="1" x="482"/>
        <item m="1" x="413"/>
        <item m="1" x="285"/>
        <item m="1" x="187"/>
        <item m="1" x="246"/>
        <item m="1" x="242"/>
        <item m="1" x="253"/>
        <item m="1" x="401"/>
        <item m="1" x="520"/>
        <item m="1" x="452"/>
        <item m="1" x="293"/>
        <item m="1" x="533"/>
        <item m="1" x="341"/>
        <item m="1" x="292"/>
        <item m="1" x="522"/>
        <item m="1" x="314"/>
        <item m="1" x="244"/>
        <item m="1" x="312"/>
        <item m="1" x="489"/>
        <item m="1" x="250"/>
        <item m="1" x="214"/>
        <item m="1" x="491"/>
        <item m="1" x="450"/>
        <item m="1" x="363"/>
        <item m="1" x="458"/>
        <item m="1" x="403"/>
        <item m="1" x="420"/>
        <item m="1" x="339"/>
        <item m="1" x="304"/>
        <item m="1" x="217"/>
        <item m="1" x="266"/>
        <item m="1" x="477"/>
        <item m="1" x="200"/>
        <item m="1" x="237"/>
        <item m="1" x="423"/>
        <item m="1" x="291"/>
        <item m="1" x="383"/>
        <item m="1" x="388"/>
        <item m="1" x="280"/>
        <item m="1" x="535"/>
        <item m="1" x="313"/>
        <item m="1" x="435"/>
        <item m="1" x="359"/>
        <item m="1" x="364"/>
        <item m="1" x="267"/>
        <item m="1" x="69"/>
        <item m="1" x="346"/>
        <item m="1" x="396"/>
        <item m="1" x="437"/>
        <item m="1" x="273"/>
        <item m="1" x="336"/>
        <item m="1" x="462"/>
        <item m="1" x="433"/>
        <item m="1" x="397"/>
        <item m="1" x="186"/>
        <item m="1" x="209"/>
        <item m="1" x="221"/>
        <item m="1" x="427"/>
        <item m="1" x="328"/>
        <item m="1" x="288"/>
        <item m="1" x="421"/>
        <item m="1" x="354"/>
        <item m="1" x="275"/>
        <item m="1" x="487"/>
        <item m="1" x="326"/>
        <item m="1" x="492"/>
        <item m="1" x="512"/>
        <item m="1" x="386"/>
        <item m="1" x="409"/>
        <item m="1" x="270"/>
        <item m="1" x="483"/>
        <item m="1" x="517"/>
        <item m="1" x="289"/>
        <item m="1" x="525"/>
        <item m="1" x="479"/>
        <item m="1" x="216"/>
        <item m="1" x="333"/>
        <item m="1" x="399"/>
        <item m="1" x="511"/>
        <item m="1" x="322"/>
        <item m="1" x="534"/>
        <item m="1" x="309"/>
        <item m="1" x="445"/>
        <item m="1" x="260"/>
        <item m="1" x="281"/>
        <item m="1" x="375"/>
        <item m="1" x="254"/>
        <item m="1" x="509"/>
        <item m="1" x="351"/>
        <item m="1" x="463"/>
        <item m="1" x="323"/>
        <item m="1" x="412"/>
        <item m="1" x="298"/>
        <item m="1" x="355"/>
        <item m="1" x="325"/>
        <item m="1" x="521"/>
        <item m="1" x="349"/>
        <item m="1" x="488"/>
        <item m="1" x="340"/>
        <item m="1" x="444"/>
        <item m="1" x="365"/>
        <item m="1" x="460"/>
        <item m="1" x="419"/>
        <item m="1" x="392"/>
        <item m="1" x="465"/>
        <item m="1" x="222"/>
        <item m="1" x="272"/>
        <item m="1" x="481"/>
        <item m="1" x="381"/>
        <item m="1" x="330"/>
        <item m="1" x="286"/>
        <item m="1" x="282"/>
        <item m="1" x="230"/>
        <item m="1" x="189"/>
        <item m="1" x="376"/>
        <item m="1" x="361"/>
        <item m="1" x="251"/>
        <item m="1" x="471"/>
        <item m="1" x="201"/>
        <item m="1" x="190"/>
        <item m="1" x="485"/>
        <item m="1" x="498"/>
        <item m="1" x="99"/>
        <item m="1" x="443"/>
        <item m="1" x="294"/>
        <item m="1" x="207"/>
        <item m="1" x="193"/>
        <item m="1" x="345"/>
        <item m="1" x="274"/>
        <item m="1" x="61"/>
        <item m="1" x="357"/>
        <item m="1" x="380"/>
        <item m="1" x="202"/>
        <item m="1" x="519"/>
        <item x="25"/>
        <item x="18"/>
        <item x="20"/>
        <item m="1" x="528"/>
        <item x="30"/>
        <item x="32"/>
        <item x="42"/>
        <item m="1" x="108"/>
        <item m="1" x="472"/>
        <item m="1" x="436"/>
        <item m="1" x="215"/>
        <item m="1" x="440"/>
        <item m="1" x="352"/>
        <item m="1" x="414"/>
        <item m="1" x="430"/>
        <item m="1" x="161"/>
        <item m="1" x="499"/>
        <item m="1" x="493"/>
        <item m="1" x="287"/>
        <item m="1" x="224"/>
        <item m="1" x="504"/>
        <item x="50"/>
        <item m="1" x="505"/>
        <item x="49"/>
        <item m="1" x="431"/>
        <item m="1" x="194"/>
        <item m="1" x="311"/>
        <item m="1" x="80"/>
        <item m="1" x="166"/>
        <item m="1" x="332"/>
        <item m="1" x="198"/>
        <item m="1" x="494"/>
        <item m="1" x="495"/>
        <item m="1" x="195"/>
        <item m="1" x="369"/>
        <item m="1" x="109"/>
        <item m="1" x="276"/>
        <item m="1" x="239"/>
        <item m="1" x="490"/>
        <item m="1" x="223"/>
        <item m="1" x="515"/>
        <item m="1" x="432"/>
        <item m="1" x="510"/>
        <item m="1" x="321"/>
        <item m="1" x="307"/>
        <item m="1" x="85"/>
        <item m="1" x="265"/>
        <item m="1" x="295"/>
        <item m="1" x="283"/>
        <item x="37"/>
        <item m="1" x="191"/>
        <item m="1" x="297"/>
        <item m="1" x="143"/>
        <item m="1" x="268"/>
        <item m="1" x="296"/>
        <item m="1" x="182"/>
        <item m="1" x="316"/>
        <item m="1" x="475"/>
        <item x="46"/>
        <item m="1" x="502"/>
        <item m="1" x="58"/>
        <item x="0"/>
        <item m="1" x="157"/>
        <item m="1" x="159"/>
        <item m="1" x="160"/>
        <item m="1" x="162"/>
        <item m="1" x="163"/>
        <item m="1" x="164"/>
        <item m="1" x="165"/>
        <item m="1" x="158"/>
        <item m="1" x="167"/>
        <item m="1" x="169"/>
        <item m="1" x="170"/>
        <item m="1" x="171"/>
        <item m="1" x="459"/>
        <item m="1" x="173"/>
        <item m="1" x="174"/>
        <item m="1" x="176"/>
        <item m="1" x="177"/>
        <item m="1" x="148"/>
        <item m="1" x="178"/>
        <item x="11"/>
        <item m="1" x="179"/>
        <item m="1" x="180"/>
        <item m="1" x="181"/>
        <item m="1" x="172"/>
        <item m="1" x="132"/>
        <item m="1" x="133"/>
        <item m="1" x="156"/>
        <item m="1" x="68"/>
        <item m="1" x="70"/>
        <item x="17"/>
        <item m="1" x="134"/>
        <item m="1" x="135"/>
        <item m="1" x="136"/>
        <item m="1" x="137"/>
        <item m="1" x="138"/>
        <item m="1" x="123"/>
        <item m="1" x="140"/>
        <item m="1" x="141"/>
        <item m="1" x="142"/>
        <item m="1" x="155"/>
        <item m="1" x="125"/>
        <item m="1" x="144"/>
        <item m="1" x="145"/>
        <item m="1" x="146"/>
        <item m="1" x="147"/>
        <item m="1" x="149"/>
        <item m="1" x="150"/>
        <item m="1" x="151"/>
        <item m="1" x="152"/>
        <item m="1" x="153"/>
        <item m="1" x="154"/>
        <item m="1" x="110"/>
        <item m="1" x="111"/>
        <item m="1" x="112"/>
        <item m="1" x="113"/>
        <item m="1" x="114"/>
        <item m="1" x="115"/>
        <item m="1" x="116"/>
        <item m="1" x="117"/>
        <item x="19"/>
        <item m="1" x="118"/>
        <item m="1" x="119"/>
        <item m="1" x="120"/>
        <item m="1" x="131"/>
        <item m="1" x="122"/>
        <item m="1" x="90"/>
        <item m="1" x="124"/>
        <item x="38"/>
        <item x="41"/>
        <item m="1" x="126"/>
        <item m="1" x="127"/>
        <item m="1" x="128"/>
        <item m="1" x="129"/>
        <item m="1" x="130"/>
        <item m="1" x="121"/>
        <item m="1" x="60"/>
        <item m="1" x="62"/>
        <item m="1" x="63"/>
        <item m="1" x="64"/>
        <item m="1" x="65"/>
        <item m="1" x="66"/>
        <item m="1" x="67"/>
        <item m="1" x="71"/>
        <item m="1" x="72"/>
        <item m="1" x="73"/>
        <item m="1" x="74"/>
        <item m="1" x="75"/>
        <item m="1" x="105"/>
        <item m="1" x="77"/>
        <item m="1" x="78"/>
        <item m="1" x="82"/>
        <item m="1" x="83"/>
        <item m="1" x="84"/>
        <item m="1" x="104"/>
        <item m="1" x="89"/>
        <item m="1" x="93"/>
        <item m="1" x="94"/>
        <item m="1" x="95"/>
        <item m="1" x="96"/>
        <item m="1" x="106"/>
        <item m="1" x="98"/>
        <item m="1" x="100"/>
        <item m="1" x="101"/>
        <item m="1" x="102"/>
        <item m="1" x="76"/>
        <item m="1" x="97"/>
        <item m="1" x="103"/>
        <item m="1" x="88"/>
        <item m="1" x="86"/>
        <item m="1" x="87"/>
        <item m="1" x="81"/>
        <item x="2"/>
        <item x="3"/>
        <item x="4"/>
        <item x="6"/>
        <item x="5"/>
        <item x="7"/>
        <item x="12"/>
        <item x="14"/>
        <item x="15"/>
        <item x="16"/>
        <item x="22"/>
        <item x="24"/>
        <item x="29"/>
        <item x="31"/>
        <item m="1" x="55"/>
        <item x="36"/>
        <item x="39"/>
        <item x="44"/>
        <item x="47"/>
        <item x="48"/>
        <item m="1" x="56"/>
        <item m="1" x="57"/>
        <item x="40"/>
        <item x="21"/>
        <item x="35"/>
        <item x="51"/>
        <item x="52"/>
        <item x="53"/>
      </items>
    </pivotField>
    <pivotField axis="axisRow" compact="0" outline="0" showAll="0" defaultSubtotal="0">
      <items count="655">
        <item m="1" x="357"/>
        <item m="1" x="632"/>
        <item m="1" x="627"/>
        <item m="1" x="314"/>
        <item m="1" x="397"/>
        <item m="1" x="533"/>
        <item m="1" x="273"/>
        <item m="1" x="498"/>
        <item m="1" x="265"/>
        <item x="6"/>
        <item x="7"/>
        <item x="0"/>
        <item m="1" x="595"/>
        <item m="1" x="561"/>
        <item m="1" x="554"/>
        <item m="1" x="512"/>
        <item m="1" x="617"/>
        <item m="1" x="548"/>
        <item m="1" x="514"/>
        <item m="1" x="536"/>
        <item m="1" x="264"/>
        <item m="1" x="472"/>
        <item m="1" x="121"/>
        <item m="1" x="156"/>
        <item m="1" x="157"/>
        <item m="1" x="262"/>
        <item m="1" x="268"/>
        <item m="1" x="332"/>
        <item m="1" x="646"/>
        <item m="1" x="585"/>
        <item m="1" x="616"/>
        <item m="1" x="653"/>
        <item m="1" x="296"/>
        <item m="1" x="206"/>
        <item m="1" x="326"/>
        <item m="1" x="44"/>
        <item m="1" x="418"/>
        <item m="1" x="147"/>
        <item m="1" x="607"/>
        <item m="1" x="200"/>
        <item m="1" x="393"/>
        <item m="1" x="528"/>
        <item m="1" x="225"/>
        <item m="1" x="638"/>
        <item m="1" x="214"/>
        <item m="1" x="313"/>
        <item m="1" x="36"/>
        <item m="1" x="302"/>
        <item m="1" x="37"/>
        <item m="1" x="623"/>
        <item m="1" x="465"/>
        <item m="1" x="320"/>
        <item m="1" x="549"/>
        <item m="1" x="580"/>
        <item m="1" x="199"/>
        <item m="1" x="288"/>
        <item m="1" x="301"/>
        <item m="1" x="535"/>
        <item m="1" x="520"/>
        <item m="1" x="39"/>
        <item m="1" x="289"/>
        <item m="1" x="499"/>
        <item m="1" x="650"/>
        <item m="1" x="592"/>
        <item m="1" x="572"/>
        <item m="1" x="507"/>
        <item m="1" x="426"/>
        <item m="1" x="610"/>
        <item m="1" x="338"/>
        <item m="1" x="340"/>
        <item m="1" x="612"/>
        <item m="1" x="298"/>
        <item m="1" x="294"/>
        <item m="1" x="276"/>
        <item m="1" x="352"/>
        <item m="1" x="283"/>
        <item m="1" x="198"/>
        <item m="1" x="345"/>
        <item m="1" x="611"/>
        <item m="1" x="450"/>
        <item m="1" x="594"/>
        <item m="1" x="204"/>
        <item m="1" x="278"/>
        <item m="1" x="619"/>
        <item m="1" x="238"/>
        <item m="1" x="412"/>
        <item m="1" x="237"/>
        <item m="1" x="519"/>
        <item m="1" x="551"/>
        <item m="1" x="442"/>
        <item x="4"/>
        <item m="1" x="356"/>
        <item m="1" x="574"/>
        <item m="1" x="213"/>
        <item m="1" x="217"/>
        <item m="1" x="205"/>
        <item m="1" x="267"/>
        <item m="1" x="350"/>
        <item m="1" x="428"/>
        <item m="1" x="436"/>
        <item m="1" x="404"/>
        <item m="1" x="615"/>
        <item m="1" x="620"/>
        <item m="1" x="400"/>
        <item m="1" x="409"/>
        <item m="1" x="544"/>
        <item m="1" x="505"/>
        <item m="1" x="282"/>
        <item m="1" x="272"/>
        <item m="1" x="488"/>
        <item m="1" x="475"/>
        <item m="1" x="637"/>
        <item m="1" x="634"/>
        <item m="1" x="557"/>
        <item m="1" x="559"/>
        <item m="1" x="556"/>
        <item m="1" x="558"/>
        <item m="1" x="394"/>
        <item m="1" x="252"/>
        <item m="1" x="240"/>
        <item m="1" x="454"/>
        <item m="1" x="605"/>
        <item m="1" x="312"/>
        <item m="1" x="277"/>
        <item m="1" x="546"/>
        <item m="1" x="219"/>
        <item m="1" x="327"/>
        <item m="1" x="440"/>
        <item m="1" x="245"/>
        <item m="1" x="386"/>
        <item m="1" x="445"/>
        <item m="1" x="584"/>
        <item m="1" x="449"/>
        <item m="1" x="329"/>
        <item m="1" x="541"/>
        <item m="1" x="636"/>
        <item m="1" x="307"/>
        <item m="1" x="321"/>
        <item m="1" x="355"/>
        <item m="1" x="359"/>
        <item m="1" x="480"/>
        <item m="1" x="477"/>
        <item m="1" x="202"/>
        <item m="1" x="628"/>
        <item m="1" x="226"/>
        <item m="1" x="228"/>
        <item m="1" x="456"/>
        <item m="1" x="633"/>
        <item m="1" x="651"/>
        <item m="1" x="644"/>
        <item m="1" x="197"/>
        <item m="1" x="401"/>
        <item m="1" x="310"/>
        <item m="1" x="243"/>
        <item m="1" x="319"/>
        <item m="1" x="579"/>
        <item m="1" x="271"/>
        <item m="1" x="550"/>
        <item m="1" x="242"/>
        <item m="1" x="193"/>
        <item m="1" x="255"/>
        <item m="1" x="258"/>
        <item m="1" x="112"/>
        <item m="1" x="113"/>
        <item m="1" x="604"/>
        <item m="1" x="446"/>
        <item m="1" x="303"/>
        <item m="1" x="622"/>
        <item m="1" x="645"/>
        <item m="1" x="618"/>
        <item m="1" x="600"/>
        <item m="1" x="351"/>
        <item m="1" x="420"/>
        <item m="1" x="117"/>
        <item m="1" x="118"/>
        <item m="1" x="471"/>
        <item m="1" x="630"/>
        <item m="1" x="487"/>
        <item m="1" x="227"/>
        <item m="1" x="341"/>
        <item m="1" x="336"/>
        <item m="1" x="416"/>
        <item m="1" x="423"/>
        <item m="1" x="555"/>
        <item m="1" x="547"/>
        <item m="1" x="534"/>
        <item m="1" x="521"/>
        <item m="1" x="402"/>
        <item m="1" x="603"/>
        <item m="1" x="407"/>
        <item m="1" x="597"/>
        <item m="1" x="291"/>
        <item m="1" x="234"/>
        <item m="1" x="290"/>
        <item m="1" x="207"/>
        <item m="1" x="564"/>
        <item m="1" x="346"/>
        <item m="1" x="608"/>
        <item m="1" x="581"/>
        <item m="1" x="380"/>
        <item m="1" x="458"/>
        <item m="1" x="461"/>
        <item m="1" x="455"/>
        <item m="1" x="463"/>
        <item m="1" x="275"/>
        <item m="1" x="323"/>
        <item m="1" x="552"/>
        <item m="1" x="460"/>
        <item m="1" x="447"/>
        <item m="1" x="231"/>
        <item m="1" x="598"/>
        <item m="1" x="491"/>
        <item m="1" x="601"/>
        <item m="1" x="311"/>
        <item m="1" x="325"/>
        <item m="1" x="195"/>
        <item m="1" x="246"/>
        <item m="1" x="565"/>
        <item m="1" x="569"/>
        <item m="1" x="524"/>
        <item m="1" x="508"/>
        <item m="1" x="513"/>
        <item m="1" x="481"/>
        <item m="1" x="360"/>
        <item m="1" x="363"/>
        <item m="1" x="421"/>
        <item m="1" x="602"/>
        <item m="1" x="342"/>
        <item m="1" x="353"/>
        <item m="1" x="626"/>
        <item m="1" x="256"/>
        <item m="1" x="364"/>
        <item m="1" x="568"/>
        <item m="1" x="474"/>
        <item m="1" x="216"/>
        <item m="1" x="361"/>
        <item m="1" x="391"/>
        <item m="1" x="473"/>
        <item m="1" x="305"/>
        <item m="1" x="518"/>
        <item m="1" x="292"/>
        <item m="1" x="593"/>
        <item m="1" x="241"/>
        <item m="1" x="571"/>
        <item m="1" x="486"/>
        <item m="1" x="606"/>
        <item m="1" x="174"/>
        <item m="1" x="257"/>
        <item m="1" x="261"/>
        <item m="1" x="46"/>
        <item m="1" x="47"/>
        <item m="1" x="162"/>
        <item m="1" x="599"/>
        <item m="1" x="249"/>
        <item m="1" x="335"/>
        <item m="1" x="410"/>
        <item m="1" x="54"/>
        <item m="1" x="56"/>
        <item m="1" x="343"/>
        <item m="1" x="537"/>
        <item m="1" x="431"/>
        <item m="1" x="429"/>
        <item m="1" x="562"/>
        <item m="1" x="411"/>
        <item m="1" x="280"/>
        <item m="1" x="375"/>
        <item m="1" x="328"/>
        <item m="1" x="222"/>
        <item m="1" x="570"/>
        <item m="1" x="639"/>
        <item m="1" x="485"/>
        <item m="1" x="194"/>
        <item m="1" x="438"/>
        <item m="1" x="322"/>
        <item m="1" x="437"/>
        <item m="1" x="578"/>
        <item m="1" x="502"/>
        <item m="1" x="467"/>
        <item m="1" x="347"/>
        <item m="1" x="414"/>
        <item m="1" x="415"/>
        <item m="1" x="387"/>
        <item m="1" x="589"/>
        <item m="1" x="448"/>
        <item m="1" x="443"/>
        <item m="1" x="478"/>
        <item m="1" x="588"/>
        <item m="1" x="339"/>
        <item m="1" x="244"/>
        <item m="1" x="383"/>
        <item m="1" x="209"/>
        <item m="1" x="248"/>
        <item m="1" x="583"/>
        <item m="1" x="253"/>
        <item m="1" x="575"/>
        <item m="1" x="647"/>
        <item m="1" x="334"/>
        <item m="1" x="493"/>
        <item m="1" x="509"/>
        <item m="1" x="635"/>
        <item m="1" x="308"/>
        <item m="1" x="309"/>
        <item m="1" x="221"/>
        <item m="1" x="553"/>
        <item m="1" x="490"/>
        <item m="1" x="591"/>
        <item m="1" x="229"/>
        <item m="1" x="392"/>
        <item m="1" x="220"/>
        <item m="1" x="274"/>
        <item m="1" x="540"/>
        <item m="1" x="396"/>
        <item m="1" x="652"/>
        <item m="1" x="215"/>
        <item m="1" x="232"/>
        <item m="1" x="210"/>
        <item m="1" x="648"/>
        <item m="1" x="643"/>
        <item m="1" x="330"/>
        <item m="1" x="376"/>
        <item m="1" x="531"/>
        <item m="1" x="526"/>
        <item m="1" x="441"/>
        <item m="1" x="451"/>
        <item m="1" x="287"/>
        <item m="1" x="566"/>
        <item m="1" x="459"/>
        <item m="1" x="641"/>
        <item m="1" x="94"/>
        <item m="1" x="613"/>
        <item m="1" x="457"/>
        <item m="1" x="239"/>
        <item m="1" x="483"/>
        <item m="1" x="153"/>
        <item m="1" x="560"/>
        <item m="1" x="201"/>
        <item m="1" x="279"/>
        <item m="1" x="374"/>
        <item m="1" x="266"/>
        <item m="1" x="417"/>
        <item m="1" x="297"/>
        <item m="1" x="223"/>
        <item m="1" x="284"/>
        <item m="1" x="354"/>
        <item m="1" x="492"/>
        <item m="1" x="495"/>
        <item m="1" x="577"/>
        <item m="1" x="545"/>
        <item m="1" x="362"/>
        <item m="1" x="609"/>
        <item m="1" x="285"/>
        <item m="1" x="582"/>
        <item m="1" x="324"/>
        <item m="1" x="435"/>
        <item m="1" x="211"/>
        <item m="1" x="82"/>
        <item m="1" x="316"/>
        <item m="1" x="317"/>
        <item m="1" x="318"/>
        <item m="1" x="315"/>
        <item m="1" x="295"/>
        <item m="1" x="218"/>
        <item m="1" x="224"/>
        <item m="1" x="484"/>
        <item m="1" x="247"/>
        <item m="1" x="251"/>
        <item m="1" x="497"/>
        <item m="1" x="470"/>
        <item m="1" x="372"/>
        <item m="1" x="306"/>
        <item m="1" x="300"/>
        <item m="1" x="530"/>
        <item m="1" x="525"/>
        <item m="1" x="405"/>
        <item m="1" x="413"/>
        <item m="1" x="621"/>
        <item m="1" x="398"/>
        <item m="1" x="496"/>
        <item m="1" x="344"/>
        <item m="1" x="468"/>
        <item m="1" x="368"/>
        <item m="1" x="489"/>
        <item m="1" x="527"/>
        <item m="1" x="476"/>
        <item m="1" x="367"/>
        <item m="1" x="419"/>
        <item m="1" x="399"/>
        <item m="1" x="539"/>
        <item m="1" x="625"/>
        <item m="1" x="349"/>
        <item m="1" x="432"/>
        <item m="1" x="230"/>
        <item m="1" x="333"/>
        <item m="1" x="654"/>
        <item m="1" x="462"/>
        <item m="1" x="482"/>
        <item m="1" x="139"/>
        <item m="1" x="140"/>
        <item m="1" x="331"/>
        <item m="1" x="529"/>
        <item m="1" x="144"/>
        <item m="1" x="96"/>
        <item m="1" x="501"/>
        <item m="1" x="371"/>
        <item m="1" x="515"/>
        <item m="1" x="250"/>
        <item m="1" x="573"/>
        <item m="1" x="286"/>
        <item m="1" x="293"/>
        <item m="1" x="469"/>
        <item m="1" x="516"/>
        <item m="1" x="33"/>
        <item x="26"/>
        <item x="27"/>
        <item m="1" x="135"/>
        <item x="30"/>
        <item m="1" x="138"/>
        <item m="1" x="642"/>
        <item m="1" x="137"/>
        <item m="1" x="640"/>
        <item m="1" x="48"/>
        <item m="1" x="624"/>
        <item m="1" x="422"/>
        <item m="1" x="127"/>
        <item m="1" x="254"/>
        <item m="1" x="281"/>
        <item m="1" x="408"/>
        <item m="1" x="378"/>
        <item m="1" x="614"/>
        <item m="1" x="337"/>
        <item m="1" x="348"/>
        <item m="1" x="649"/>
        <item m="1" x="434"/>
        <item m="1" x="101"/>
        <item m="1" x="439"/>
        <item m="1" x="32"/>
        <item x="5"/>
        <item x="16"/>
        <item x="18"/>
        <item m="1" x="381"/>
        <item m="1" x="384"/>
        <item m="1" x="576"/>
        <item m="1" x="425"/>
        <item m="1" x="203"/>
        <item m="1" x="452"/>
        <item m="1" x="453"/>
        <item m="1" x="212"/>
        <item m="1" x="366"/>
        <item m="1" x="304"/>
        <item m="1" x="479"/>
        <item m="1" x="430"/>
        <item m="1" x="424"/>
        <item m="1" x="377"/>
        <item m="1" x="406"/>
        <item m="1" x="511"/>
        <item m="1" x="390"/>
        <item m="1" x="504"/>
        <item m="1" x="631"/>
        <item m="1" x="373"/>
        <item m="1" x="235"/>
        <item m="1" x="389"/>
        <item m="1" x="510"/>
        <item m="1" x="506"/>
        <item m="1" x="522"/>
        <item m="1" x="365"/>
        <item m="1" x="388"/>
        <item m="1" x="379"/>
        <item m="1" x="358"/>
        <item m="1" x="466"/>
        <item m="1" x="444"/>
        <item m="1" x="196"/>
        <item m="1" x="590"/>
        <item m="1" x="567"/>
        <item m="1" x="563"/>
        <item m="1" x="586"/>
        <item m="1" x="427"/>
        <item m="1" x="269"/>
        <item m="1" x="270"/>
        <item m="1" x="208"/>
        <item m="1" x="263"/>
        <item m="1" x="464"/>
        <item m="1" x="629"/>
        <item m="1" x="233"/>
        <item m="1" x="299"/>
        <item m="1" x="500"/>
        <item m="1" x="538"/>
        <item m="1" x="542"/>
        <item m="1" x="369"/>
        <item m="1" x="433"/>
        <item m="1" x="382"/>
        <item m="1" x="494"/>
        <item m="1" x="259"/>
        <item m="1" x="260"/>
        <item m="1" x="236"/>
        <item m="1" x="403"/>
        <item m="1" x="385"/>
        <item m="1" x="543"/>
        <item m="1" x="596"/>
        <item m="1" x="503"/>
        <item m="1" x="587"/>
        <item m="1" x="517"/>
        <item m="1" x="523"/>
        <item m="1" x="370"/>
        <item m="1" x="75"/>
        <item m="1" x="86"/>
        <item m="1" x="395"/>
        <item m="1" x="178"/>
        <item m="1" x="179"/>
        <item m="1" x="180"/>
        <item m="1" x="181"/>
        <item m="1" x="182"/>
        <item m="1" x="72"/>
        <item m="1" x="187"/>
        <item m="1" x="128"/>
        <item m="1" x="129"/>
        <item m="1" x="130"/>
        <item m="1" x="131"/>
        <item m="1" x="132"/>
        <item m="1" x="133"/>
        <item m="1" x="134"/>
        <item m="1" x="532"/>
        <item m="1" x="189"/>
        <item m="1" x="190"/>
        <item m="1" x="191"/>
        <item m="1" x="192"/>
        <item m="1" x="183"/>
        <item m="1" x="184"/>
        <item m="1" x="60"/>
        <item m="1" x="185"/>
        <item m="1" x="186"/>
        <item m="1" x="188"/>
        <item m="1" x="35"/>
        <item m="1" x="141"/>
        <item m="1" x="142"/>
        <item m="1" x="40"/>
        <item m="1" x="143"/>
        <item m="1" x="42"/>
        <item m="1" x="145"/>
        <item m="1" x="146"/>
        <item m="1" x="148"/>
        <item m="1" x="149"/>
        <item m="1" x="150"/>
        <item m="1" x="151"/>
        <item m="1" x="152"/>
        <item m="1" x="154"/>
        <item m="1" x="155"/>
        <item m="1" x="158"/>
        <item m="1" x="159"/>
        <item m="1" x="160"/>
        <item m="1" x="161"/>
        <item m="1" x="78"/>
        <item m="1" x="79"/>
        <item m="1" x="80"/>
        <item m="1" x="165"/>
        <item m="1" x="166"/>
        <item m="1" x="167"/>
        <item m="1" x="168"/>
        <item m="1" x="169"/>
        <item m="1" x="170"/>
        <item m="1" x="171"/>
        <item m="1" x="172"/>
        <item m="1" x="83"/>
        <item m="1" x="84"/>
        <item m="1" x="173"/>
        <item m="1" x="177"/>
        <item m="1" x="163"/>
        <item m="1" x="164"/>
        <item m="1" x="175"/>
        <item m="1" x="176"/>
        <item m="1" x="114"/>
        <item m="1" x="115"/>
        <item m="1" x="116"/>
        <item m="1" x="119"/>
        <item m="1" x="120"/>
        <item m="1" x="122"/>
        <item m="1" x="123"/>
        <item m="1" x="124"/>
        <item x="14"/>
        <item m="1" x="125"/>
        <item m="1" x="126"/>
        <item m="1" x="136"/>
        <item x="3"/>
        <item m="1" x="90"/>
        <item m="1" x="91"/>
        <item m="1" x="92"/>
        <item m="1" x="93"/>
        <item m="1" x="95"/>
        <item m="1" x="97"/>
        <item m="1" x="98"/>
        <item m="1" x="99"/>
        <item m="1" x="88"/>
        <item m="1" x="52"/>
        <item m="1" x="89"/>
        <item m="1" x="100"/>
        <item m="1" x="102"/>
        <item m="1" x="57"/>
        <item m="1" x="103"/>
        <item m="1" x="104"/>
        <item m="1" x="105"/>
        <item m="1" x="106"/>
        <item m="1" x="62"/>
        <item m="1" x="64"/>
        <item m="1" x="65"/>
        <item m="1" x="107"/>
        <item m="1" x="67"/>
        <item m="1" x="68"/>
        <item m="1" x="108"/>
        <item m="1" x="109"/>
        <item m="1" x="73"/>
        <item m="1" x="74"/>
        <item m="1" x="110"/>
        <item m="1" x="76"/>
        <item m="1" x="81"/>
        <item m="1" x="34"/>
        <item m="1" x="111"/>
        <item m="1" x="85"/>
        <item m="1" x="87"/>
        <item m="1" x="38"/>
        <item m="1" x="43"/>
        <item m="1" x="45"/>
        <item m="1" x="55"/>
        <item m="1" x="58"/>
        <item m="1" x="59"/>
        <item m="1" x="61"/>
        <item m="1" x="66"/>
        <item m="1" x="70"/>
        <item m="1" x="71"/>
        <item m="1" x="41"/>
        <item m="1" x="77"/>
        <item m="1" x="49"/>
        <item m="1" x="50"/>
        <item m="1" x="51"/>
        <item m="1" x="53"/>
        <item m="1" x="63"/>
        <item m="1" x="69"/>
        <item x="8"/>
        <item x="9"/>
        <item x="10"/>
        <item x="11"/>
        <item x="12"/>
        <item x="13"/>
        <item x="15"/>
        <item x="17"/>
        <item x="19"/>
        <item x="20"/>
        <item x="22"/>
        <item x="23"/>
        <item m="1" x="31"/>
        <item x="28"/>
        <item x="24"/>
        <item x="25"/>
        <item x="1"/>
        <item x="2"/>
        <item x="21"/>
        <item x="29"/>
      </items>
    </pivotField>
  </pivotFields>
  <rowFields count="12">
    <field x="1"/>
    <field x="2"/>
    <field x="3"/>
    <field x="4"/>
    <field x="5"/>
    <field x="6"/>
    <field x="7"/>
    <field x="8"/>
    <field x="9"/>
    <field x="10"/>
    <field x="11"/>
    <field x="12"/>
  </rowFields>
  <rowItems count="218">
    <i>
      <x v="2"/>
      <x v="136"/>
      <x v="2"/>
      <x v="1"/>
      <x v="1"/>
      <x v="81"/>
      <x v="5"/>
      <x v="21"/>
      <x v="849"/>
      <x v="374"/>
      <x v="361"/>
      <x v="649"/>
    </i>
    <i r="3">
      <x v="12"/>
      <x v="1"/>
      <x v="81"/>
      <x v="6"/>
      <x v="257"/>
      <x v="1024"/>
      <x v="374"/>
      <x v="361"/>
      <x v="650"/>
    </i>
    <i>
      <x v="3"/>
      <x v="81"/>
      <x v="2"/>
      <x v="1"/>
      <x v="4"/>
      <x v="83"/>
      <x v="65"/>
      <x v="90"/>
      <x v="939"/>
      <x v="374"/>
      <x v="361"/>
      <x v="412"/>
    </i>
    <i>
      <x v="5"/>
      <x v="286"/>
      <x v="2"/>
      <x v="1"/>
      <x v="4"/>
      <x v="83"/>
      <x v="3"/>
      <x v="25"/>
      <x v="998"/>
      <x v="374"/>
      <x v="361"/>
      <x v="413"/>
    </i>
    <i>
      <x v="6"/>
      <x v="86"/>
      <x v="2"/>
      <x v="1"/>
      <x v="4"/>
      <x v="83"/>
      <x v="3"/>
      <x v="89"/>
      <x v="1022"/>
      <x v="374"/>
      <x v="361"/>
      <x v="648"/>
    </i>
    <i>
      <x v="10"/>
      <x v="56"/>
      <x v="2"/>
      <x v="1"/>
      <x v="23"/>
      <x v="79"/>
      <x v="62"/>
      <x v="9"/>
      <x v="544"/>
      <x v="372"/>
      <x v="359"/>
      <x v="11"/>
    </i>
    <i>
      <x v="12"/>
      <x v="150"/>
      <x v="2"/>
      <x v="1"/>
      <x v="14"/>
      <x v="81"/>
      <x v="27"/>
      <x v="247"/>
      <x v="1026"/>
      <x v="678"/>
      <x v="536"/>
      <x v="11"/>
    </i>
    <i>
      <x v="21"/>
      <x v="412"/>
      <x v="2"/>
      <x v="1"/>
      <x v="4"/>
      <x v="81"/>
      <x v="5"/>
      <x v="19"/>
      <x v="987"/>
      <x v="679"/>
      <x v="537"/>
      <x v="654"/>
    </i>
    <i>
      <x v="24"/>
      <x v="244"/>
      <x v="2"/>
      <x v="1"/>
      <x v="4"/>
      <x v="79"/>
      <x v="89"/>
      <x v="54"/>
      <x v="958"/>
      <x v="680"/>
      <x v="538"/>
      <x v="415"/>
    </i>
    <i>
      <x v="26"/>
      <x v="166"/>
      <x v="1"/>
      <x v="1"/>
      <x v="23"/>
      <x v="83"/>
      <x v="3"/>
      <x v="6"/>
      <x v="1000"/>
      <x v="4"/>
      <x v="5"/>
      <x v="11"/>
    </i>
    <i>
      <x v="28"/>
      <x v="167"/>
      <x v="1"/>
      <x v="1"/>
      <x v="23"/>
      <x v="81"/>
      <x v="5"/>
      <x v="84"/>
      <x v="1001"/>
      <x v="4"/>
      <x v="5"/>
      <x v="11"/>
    </i>
    <i>
      <x v="29"/>
      <x v="170"/>
      <x v="1"/>
      <x v="1"/>
      <x v="32"/>
      <x v="79"/>
      <x v="11"/>
      <x v="12"/>
      <x v="1002"/>
      <x v="4"/>
      <x v="5"/>
      <x v="11"/>
    </i>
    <i>
      <x v="30"/>
      <x v="168"/>
      <x v="1"/>
      <x v="1"/>
      <x v="23"/>
      <x v="80"/>
      <x v="15"/>
      <x v="8"/>
      <x v="543"/>
      <x v="4"/>
      <x v="5"/>
      <x v="11"/>
    </i>
    <i>
      <x v="34"/>
      <x v="169"/>
      <x v="1"/>
      <x v="1"/>
      <x v="23"/>
      <x v="79"/>
      <x v="11"/>
      <x v="235"/>
      <x v="362"/>
      <x v="4"/>
      <x v="5"/>
      <x v="11"/>
    </i>
    <i>
      <x v="36"/>
      <x v="74"/>
      <x v="1"/>
      <x v="1"/>
      <x v="7"/>
      <x v="81"/>
      <x v="5"/>
      <x v="14"/>
      <x v="860"/>
      <x v="4"/>
      <x v="5"/>
      <x v="10"/>
    </i>
    <i>
      <x v="37"/>
      <x v="171"/>
      <x v="1"/>
      <x v="1"/>
      <x v="18"/>
      <x v="80"/>
      <x v="15"/>
      <x v="11"/>
      <x v="861"/>
      <x v="4"/>
      <x v="5"/>
      <x v="11"/>
    </i>
    <i>
      <x v="39"/>
      <x v="107"/>
      <x v="1"/>
      <x v="1"/>
      <x v="23"/>
      <x v="82"/>
      <x v="1"/>
      <x v="11"/>
      <x v="363"/>
      <x v="4"/>
      <x v="5"/>
      <x v="11"/>
    </i>
    <i r="3">
      <x v="12"/>
      <x v="23"/>
      <x v="81"/>
      <x v="5"/>
      <x v="37"/>
      <x v="364"/>
      <x v="4"/>
      <x v="5"/>
      <x v="11"/>
    </i>
    <i>
      <x v="40"/>
      <x v="108"/>
      <x v="1"/>
      <x v="1"/>
      <x v="23"/>
      <x v="84"/>
      <x v="96"/>
      <x v="46"/>
      <x v="862"/>
      <x v="4"/>
      <x v="5"/>
      <x v="11"/>
    </i>
    <i>
      <x v="41"/>
      <x v="126"/>
      <x v="2"/>
      <x v="1"/>
      <x v="23"/>
      <x v="79"/>
      <x v="11"/>
      <x v="117"/>
      <x v="847"/>
      <x v="2"/>
      <x v="399"/>
      <x v="11"/>
    </i>
    <i>
      <x v="43"/>
      <x v="80"/>
      <x v="2"/>
      <x v="1"/>
      <x v="23"/>
      <x v="80"/>
      <x v="15"/>
      <x v="80"/>
      <x v="1017"/>
      <x v="2"/>
      <x v="399"/>
      <x v="11"/>
    </i>
    <i>
      <x v="44"/>
      <x v="136"/>
      <x v="2"/>
      <x v="1"/>
      <x v="18"/>
      <x v="81"/>
      <x v="5"/>
      <x v="137"/>
      <x v="849"/>
      <x v="2"/>
      <x v="399"/>
      <x v="651"/>
    </i>
    <i r="3">
      <x v="12"/>
      <x v="22"/>
      <x v="81"/>
      <x v="6"/>
      <x v="257"/>
      <x v="1024"/>
      <x v="2"/>
      <x v="399"/>
      <x v="652"/>
    </i>
    <i>
      <x v="45"/>
      <x v="86"/>
      <x v="2"/>
      <x v="1"/>
      <x v="23"/>
      <x v="83"/>
      <x v="3"/>
      <x v="89"/>
      <x v="1022"/>
      <x v="2"/>
      <x v="399"/>
      <x v="581"/>
    </i>
    <i r="3">
      <x v="12"/>
      <x v="23"/>
      <x v="83"/>
      <x v="3"/>
      <x v="138"/>
      <x v="1023"/>
      <x v="2"/>
      <x v="399"/>
      <x v="90"/>
    </i>
    <i>
      <x v="46"/>
      <x v="84"/>
      <x v="2"/>
      <x v="1"/>
      <x v="23"/>
      <x v="82"/>
      <x v="1"/>
      <x v="23"/>
      <x v="997"/>
      <x v="2"/>
      <x v="399"/>
      <x v="11"/>
    </i>
    <i>
      <x v="49"/>
      <x v="344"/>
      <x v="2"/>
      <x v="1"/>
      <x v="23"/>
      <x v="79"/>
      <x v="11"/>
      <x v="23"/>
      <x v="851"/>
      <x v="2"/>
      <x v="399"/>
      <x v="11"/>
    </i>
    <i>
      <x v="52"/>
      <x v="288"/>
      <x v="2"/>
      <x v="1"/>
      <x v="23"/>
      <x v="83"/>
      <x v="3"/>
      <x v="25"/>
      <x v="998"/>
      <x v="2"/>
      <x v="399"/>
      <x v="436"/>
    </i>
    <i>
      <x v="55"/>
      <x v="289"/>
      <x v="2"/>
      <x v="1"/>
      <x v="14"/>
      <x v="80"/>
      <x v="125"/>
      <x v="261"/>
      <x v="852"/>
      <x v="2"/>
      <x v="399"/>
      <x v="11"/>
    </i>
    <i>
      <x v="57"/>
      <x v="396"/>
      <x v="2"/>
      <x v="1"/>
      <x v="23"/>
      <x v="81"/>
      <x v="69"/>
      <x v="22"/>
      <x v="853"/>
      <x v="2"/>
      <x v="399"/>
      <x v="11"/>
    </i>
    <i>
      <x v="58"/>
      <x v="72"/>
      <x/>
      <x v="1"/>
      <x v="9"/>
      <x v="80"/>
      <x v="20"/>
      <x v="138"/>
      <x v="532"/>
      <x v="2"/>
      <x v="3"/>
      <x v="11"/>
    </i>
    <i r="3">
      <x v="12"/>
      <x v="9"/>
      <x v="82"/>
      <x v="21"/>
      <x v="21"/>
      <x v="1018"/>
      <x v="2"/>
      <x v="3"/>
      <x v="11"/>
    </i>
    <i>
      <x v="73"/>
      <x v="163"/>
      <x v="1"/>
      <x v="1"/>
      <x v="23"/>
      <x v="81"/>
      <x v="5"/>
      <x v="11"/>
      <x v="534"/>
      <x v="620"/>
      <x v="511"/>
      <x v="11"/>
    </i>
    <i>
      <x v="74"/>
      <x v="397"/>
      <x v="2"/>
      <x v="1"/>
      <x v="23"/>
      <x v="82"/>
      <x v="122"/>
      <x v="19"/>
      <x v="533"/>
      <x v="620"/>
      <x v="511"/>
      <x v="11"/>
    </i>
    <i>
      <x v="75"/>
      <x v="207"/>
      <x v="2"/>
      <x v="1"/>
      <x v="27"/>
      <x v="83"/>
      <x v="65"/>
      <x v="178"/>
      <x v="1004"/>
      <x v="432"/>
      <x v="399"/>
      <x v="11"/>
    </i>
    <i>
      <x v="84"/>
      <x v="401"/>
      <x v="2"/>
      <x v="1"/>
      <x v="27"/>
      <x v="79"/>
      <x v="62"/>
      <x v="20"/>
      <x v="892"/>
      <x v="432"/>
      <x v="399"/>
      <x v="11"/>
    </i>
    <i>
      <x v="86"/>
      <x v="291"/>
      <x v="2"/>
      <x v="1"/>
      <x v="27"/>
      <x v="81"/>
      <x v="69"/>
      <x v="178"/>
      <x v="893"/>
      <x v="432"/>
      <x v="399"/>
      <x v="11"/>
    </i>
    <i>
      <x v="88"/>
      <x v="349"/>
      <x v="2"/>
      <x v="1"/>
      <x v="27"/>
      <x v="80"/>
      <x v="66"/>
      <x v="258"/>
      <x v="894"/>
      <x v="432"/>
      <x v="399"/>
      <x v="11"/>
    </i>
    <i>
      <x v="94"/>
      <x v="402"/>
      <x v="2"/>
      <x v="1"/>
      <x v="8"/>
      <x v="80"/>
      <x v="15"/>
      <x v="9"/>
      <x v="930"/>
      <x v="432"/>
      <x v="399"/>
      <x v="640"/>
    </i>
    <i>
      <x v="97"/>
      <x v="190"/>
      <x v="2"/>
      <x v="1"/>
      <x v="4"/>
      <x v="83"/>
      <x v="3"/>
      <x v="13"/>
      <x v="918"/>
      <x v="12"/>
      <x v="399"/>
      <x v="577"/>
    </i>
    <i>
      <x v="98"/>
      <x v="191"/>
      <x v="2"/>
      <x v="1"/>
      <x v="23"/>
      <x v="83"/>
      <x v="3"/>
      <x v="7"/>
      <x v="931"/>
      <x v="432"/>
      <x v="399"/>
      <x v="11"/>
    </i>
    <i>
      <x v="99"/>
      <x v="403"/>
      <x v="2"/>
      <x v="1"/>
      <x v="23"/>
      <x v="79"/>
      <x v="11"/>
      <x v="33"/>
      <x v="932"/>
      <x v="432"/>
      <x v="399"/>
      <x v="11"/>
    </i>
    <i>
      <x v="101"/>
      <x v="145"/>
      <x v="2"/>
      <x v="1"/>
      <x v="2"/>
      <x v="83"/>
      <x v="65"/>
      <x v="9"/>
      <x v="912"/>
      <x v="12"/>
      <x v="48"/>
      <x v="641"/>
    </i>
    <i>
      <x v="109"/>
      <x v="21"/>
      <x v="2"/>
      <x v="1"/>
      <x v="36"/>
      <x v="79"/>
      <x v="11"/>
      <x v="70"/>
      <x v="900"/>
      <x v="353"/>
      <x v="459"/>
      <x v="11"/>
    </i>
    <i>
      <x v="111"/>
      <x v="188"/>
      <x v="2"/>
      <x v="1"/>
      <x v="36"/>
      <x v="80"/>
      <x v="15"/>
      <x v="36"/>
      <x v="1005"/>
      <x v="353"/>
      <x v="459"/>
      <x v="11"/>
    </i>
    <i>
      <x v="112"/>
      <x v="8"/>
      <x v="2"/>
      <x v="1"/>
      <x v="36"/>
      <x v="81"/>
      <x v="5"/>
      <x v="36"/>
      <x v="902"/>
      <x v="353"/>
      <x v="459"/>
      <x v="11"/>
    </i>
    <i>
      <x v="114"/>
      <x v="144"/>
      <x v="1"/>
      <x v="1"/>
      <x v="3"/>
      <x v="80"/>
      <x v="14"/>
      <x v="84"/>
      <x v="863"/>
      <x v="621"/>
      <x v="512"/>
      <x v="11"/>
    </i>
    <i>
      <x v="117"/>
      <x v="60"/>
      <x v="1"/>
      <x v="1"/>
      <x v="9"/>
      <x v="81"/>
      <x v="5"/>
      <x v="14"/>
      <x v="860"/>
      <x v="622"/>
      <x v="513"/>
      <x v="9"/>
    </i>
    <i>
      <x v="118"/>
      <x v="162"/>
      <x v="1"/>
      <x v="1"/>
      <x v="11"/>
      <x v="83"/>
      <x v="3"/>
      <x v="12"/>
      <x v="999"/>
      <x v="622"/>
      <x v="513"/>
      <x v="11"/>
    </i>
    <i>
      <x v="123"/>
      <x v="165"/>
      <x v="1"/>
      <x v="1"/>
      <x v="10"/>
      <x v="79"/>
      <x v="11"/>
      <x v="34"/>
      <x v="865"/>
      <x v="622"/>
      <x v="513"/>
      <x v="11"/>
    </i>
    <i>
      <x v="124"/>
      <x v="109"/>
      <x v="3"/>
      <x v="1"/>
      <x v="23"/>
      <x v="83"/>
      <x v="102"/>
      <x v="46"/>
      <x v="866"/>
      <x v="621"/>
      <x v="512"/>
      <x v="11"/>
    </i>
    <i>
      <x v="125"/>
      <x v="110"/>
      <x v="3"/>
      <x v="1"/>
      <x v="23"/>
      <x v="83"/>
      <x v="102"/>
      <x v="248"/>
      <x v="866"/>
      <x v="621"/>
      <x v="512"/>
      <x v="11"/>
    </i>
    <i>
      <x v="127"/>
      <x v="386"/>
      <x v="5"/>
      <x v="1"/>
      <x v="9"/>
      <x v="79"/>
      <x v="117"/>
      <x v="248"/>
      <x v="867"/>
      <x v="624"/>
      <x v="515"/>
      <x v="11"/>
    </i>
    <i>
      <x v="128"/>
      <x v="41"/>
      <x v="2"/>
      <x v="1"/>
      <x v="23"/>
      <x v="79"/>
      <x v="11"/>
      <x v="10"/>
      <x v="904"/>
      <x v="630"/>
      <x v="459"/>
      <x v="11"/>
    </i>
    <i r="3">
      <x v="12"/>
      <x v="23"/>
      <x v="79"/>
      <x v="11"/>
      <x v="7"/>
      <x v="905"/>
      <x v="630"/>
      <x v="459"/>
      <x v="11"/>
    </i>
    <i>
      <x v="129"/>
      <x v="32"/>
      <x v="2"/>
      <x v="1"/>
      <x v="23"/>
      <x v="81"/>
      <x v="5"/>
      <x v="115"/>
      <x v="1031"/>
      <x v="631"/>
      <x v="399"/>
      <x v="11"/>
    </i>
    <i>
      <x v="130"/>
      <x v="13"/>
      <x v="2"/>
      <x v="1"/>
      <x v="15"/>
      <x v="80"/>
      <x v="15"/>
      <x v="9"/>
      <x v="907"/>
      <x v="632"/>
      <x v="459"/>
      <x v="635"/>
    </i>
    <i>
      <x v="131"/>
      <x v="152"/>
      <x v="2"/>
      <x v="1"/>
      <x v="23"/>
      <x v="83"/>
      <x v="3"/>
      <x v="8"/>
      <x v="908"/>
      <x v="631"/>
      <x v="459"/>
      <x v="11"/>
    </i>
    <i>
      <x v="132"/>
      <x v="143"/>
      <x v="2"/>
      <x v="1"/>
      <x v="23"/>
      <x v="80"/>
      <x v="15"/>
      <x v="115"/>
      <x v="1032"/>
      <x v="21"/>
      <x v="534"/>
      <x v="11"/>
    </i>
    <i>
      <x v="135"/>
      <x v="46"/>
      <x v="2"/>
      <x v="1"/>
      <x v="23"/>
      <x v="79"/>
      <x v="62"/>
      <x v="115"/>
      <x v="910"/>
      <x v="631"/>
      <x v="459"/>
      <x v="11"/>
    </i>
    <i>
      <x v="136"/>
      <x v="184"/>
      <x v="2"/>
      <x v="1"/>
      <x v="23"/>
      <x v="79"/>
      <x v="62"/>
      <x v="8"/>
      <x v="911"/>
      <x v="633"/>
      <x v="459"/>
      <x v="11"/>
    </i>
    <i>
      <x v="137"/>
      <x v="145"/>
      <x v="2"/>
      <x v="1"/>
      <x v="18"/>
      <x v="83"/>
      <x v="65"/>
      <x v="9"/>
      <x v="912"/>
      <x v="677"/>
      <x v="459"/>
      <x v="636"/>
    </i>
    <i>
      <x v="140"/>
      <x v="292"/>
      <x v="2"/>
      <x v="1"/>
      <x v="23"/>
      <x v="83"/>
      <x v="3"/>
      <x v="10"/>
      <x v="913"/>
      <x v="635"/>
      <x v="459"/>
      <x v="11"/>
    </i>
    <i>
      <x v="141"/>
      <x v="186"/>
      <x v="2"/>
      <x v="1"/>
      <x v="32"/>
      <x v="80"/>
      <x v="15"/>
      <x v="6"/>
      <x v="581"/>
      <x v="393"/>
      <x v="459"/>
      <x v="11"/>
    </i>
    <i>
      <x v="143"/>
      <x v="189"/>
      <x v="2"/>
      <x v="1"/>
      <x v="24"/>
      <x v="79"/>
      <x v="11"/>
      <x v="72"/>
      <x v="1007"/>
      <x v="10"/>
      <x v="8"/>
      <x v="11"/>
    </i>
    <i>
      <x v="144"/>
      <x v="20"/>
      <x v="2"/>
      <x v="1"/>
      <x v="41"/>
      <x v="80"/>
      <x v="13"/>
      <x v="11"/>
      <x v="918"/>
      <x v="636"/>
      <x v="8"/>
      <x v="11"/>
    </i>
    <i r="3">
      <x v="12"/>
      <x v="42"/>
      <x v="80"/>
      <x v="15"/>
      <x v="84"/>
      <x v="918"/>
      <x v="636"/>
      <x v="8"/>
      <x v="11"/>
    </i>
    <i>
      <x v="146"/>
      <x v="96"/>
      <x v="2"/>
      <x v="1"/>
      <x v="43"/>
      <x v="83"/>
      <x v="2"/>
      <x v="10"/>
      <x v="919"/>
      <x v="637"/>
      <x v="399"/>
      <x v="637"/>
    </i>
    <i r="3">
      <x v="12"/>
      <x v="44"/>
      <x v="80"/>
      <x v="15"/>
      <x v="38"/>
      <x v="919"/>
      <x v="638"/>
      <x v="399"/>
      <x v="637"/>
    </i>
    <i>
      <x v="148"/>
      <x v="103"/>
      <x v="2"/>
      <x v="1"/>
      <x v="45"/>
      <x v="79"/>
      <x v="94"/>
      <x v="237"/>
      <x v="920"/>
      <x v="639"/>
      <x v="8"/>
      <x v="11"/>
    </i>
    <i>
      <x v="149"/>
      <x v="67"/>
      <x v="2"/>
      <x v="1"/>
      <x v="46"/>
      <x v="79"/>
      <x v="11"/>
      <x v="11"/>
      <x v="585"/>
      <x v="640"/>
      <x v="399"/>
      <x v="637"/>
    </i>
    <i r="3">
      <x v="12"/>
      <x v="47"/>
      <x v="81"/>
      <x v="23"/>
      <x v="13"/>
      <x v="585"/>
      <x v="641"/>
      <x v="399"/>
      <x v="637"/>
    </i>
    <i>
      <x v="151"/>
      <x v="190"/>
      <x v="2"/>
      <x v="1"/>
      <x v="48"/>
      <x v="83"/>
      <x v="3"/>
      <x v="13"/>
      <x v="918"/>
      <x v="642"/>
      <x v="399"/>
      <x v="638"/>
    </i>
    <i>
      <x v="154"/>
      <x v="352"/>
      <x v="2"/>
      <x v="1"/>
      <x v="42"/>
      <x v="81"/>
      <x v="5"/>
      <x v="34"/>
      <x v="920"/>
      <x v="643"/>
      <x v="399"/>
      <x v="11"/>
    </i>
    <i>
      <x v="161"/>
      <x v="122"/>
      <x v="2"/>
      <x v="1"/>
      <x v="23"/>
      <x v="83"/>
      <x v="65"/>
      <x v="42"/>
      <x v="1019"/>
      <x v="432"/>
      <x v="399"/>
      <x v="11"/>
    </i>
    <i>
      <x v="163"/>
      <x v="320"/>
      <x v="2"/>
      <x v="1"/>
      <x v="23"/>
      <x v="81"/>
      <x v="69"/>
      <x v="42"/>
      <x v="898"/>
      <x v="432"/>
      <x v="399"/>
      <x v="11"/>
    </i>
    <i>
      <x v="165"/>
      <x v="19"/>
      <x v="2"/>
      <x v="1"/>
      <x v="23"/>
      <x v="83"/>
      <x v="90"/>
      <x v="238"/>
      <x v="926"/>
      <x v="645"/>
      <x v="399"/>
      <x v="639"/>
    </i>
    <i>
      <x v="166"/>
      <x v="76"/>
      <x v="2"/>
      <x v="1"/>
      <x v="23"/>
      <x v="79"/>
      <x v="62"/>
      <x v="38"/>
      <x v="927"/>
      <x v="667"/>
      <x v="399"/>
      <x v="639"/>
    </i>
    <i>
      <x v="167"/>
      <x v="124"/>
      <x v="2"/>
      <x v="1"/>
      <x v="23"/>
      <x v="81"/>
      <x v="69"/>
      <x v="13"/>
      <x v="928"/>
      <x v="647"/>
      <x v="399"/>
      <x v="639"/>
    </i>
    <i>
      <x v="169"/>
      <x v="197"/>
      <x v="2"/>
      <x v="1"/>
      <x v="23"/>
      <x v="80"/>
      <x v="66"/>
      <x v="22"/>
      <x v="927"/>
      <x v="668"/>
      <x v="399"/>
      <x v="639"/>
    </i>
    <i>
      <x v="172"/>
      <x v="196"/>
      <x v="2"/>
      <x v="1"/>
      <x v="23"/>
      <x v="80"/>
      <x v="66"/>
      <x v="14"/>
      <x v="1021"/>
      <x v="669"/>
      <x v="399"/>
      <x v="639"/>
    </i>
    <i>
      <x v="173"/>
      <x v="195"/>
      <x v="2"/>
      <x v="1"/>
      <x v="23"/>
      <x v="82"/>
      <x v="119"/>
      <x v="238"/>
      <x v="926"/>
      <x v="669"/>
      <x v="399"/>
      <x v="639"/>
    </i>
    <i>
      <x v="174"/>
      <x v="52"/>
      <x v="2"/>
      <x v="2"/>
      <x v="23"/>
      <x v="80"/>
      <x v="15"/>
      <x v="240"/>
      <x v="945"/>
      <x v="50"/>
      <x v="21"/>
      <x v="11"/>
    </i>
    <i r="3">
      <x v="7"/>
      <x v="23"/>
      <x v="81"/>
      <x v="5"/>
      <x v="89"/>
      <x v="963"/>
      <x v="536"/>
      <x v="467"/>
      <x v="11"/>
    </i>
    <i r="3">
      <x v="9"/>
      <x v="23"/>
      <x v="81"/>
      <x v="5"/>
      <x v="12"/>
      <x v="921"/>
      <x v="10"/>
      <x v="8"/>
      <x v="11"/>
    </i>
    <i r="3">
      <x v="23"/>
      <x v="38"/>
      <x v="81"/>
      <x v="5"/>
      <x v="10"/>
      <x v="915"/>
      <x v="635"/>
      <x v="521"/>
      <x v="11"/>
    </i>
    <i r="3">
      <x v="27"/>
      <x v="23"/>
      <x v="79"/>
      <x v="8"/>
      <x v="38"/>
      <x v="922"/>
      <x v="10"/>
      <x v="8"/>
      <x v="11"/>
    </i>
    <i r="3">
      <x v="29"/>
      <x v="26"/>
      <x v="81"/>
      <x v="69"/>
      <x v="9"/>
      <x v="929"/>
      <x v="645"/>
      <x v="338"/>
      <x v="639"/>
    </i>
    <i r="3">
      <x v="31"/>
      <x v="21"/>
      <x v="79"/>
      <x v="11"/>
      <x v="21"/>
      <x v="938"/>
      <x v="24"/>
      <x v="20"/>
      <x v="11"/>
    </i>
    <i>
      <x v="176"/>
      <x v="72"/>
      <x/>
      <x v="1"/>
      <x v="16"/>
      <x v="80"/>
      <x v="74"/>
      <x v="42"/>
      <x v="899"/>
      <x v="9"/>
      <x v="339"/>
      <x v="11"/>
    </i>
    <i r="3">
      <x v="2"/>
      <x v="16"/>
      <x v="82"/>
      <x v="1"/>
      <x v="249"/>
      <x v="946"/>
      <x v="50"/>
      <x v="21"/>
      <x v="11"/>
    </i>
    <i r="3">
      <x v="3"/>
      <x v="16"/>
      <x v="80"/>
      <x v="100"/>
      <x v="152"/>
      <x v="950"/>
      <x v="330"/>
      <x v="342"/>
      <x v="11"/>
    </i>
    <i r="3">
      <x v="4"/>
      <x v="23"/>
      <x v="81"/>
      <x v="22"/>
      <x v="32"/>
      <x v="952"/>
      <x v="13"/>
      <x v="343"/>
      <x v="11"/>
    </i>
    <i r="3">
      <x v="5"/>
      <x v="16"/>
      <x v="83"/>
      <x v="78"/>
      <x v="54"/>
      <x v="957"/>
      <x v="14"/>
      <x v="10"/>
      <x v="11"/>
    </i>
    <i r="3">
      <x v="6"/>
      <x v="16"/>
      <x v="80"/>
      <x v="74"/>
      <x v="155"/>
      <x v="960"/>
      <x v="412"/>
      <x v="387"/>
      <x v="11"/>
    </i>
    <i r="3">
      <x v="7"/>
      <x v="8"/>
      <x v="79"/>
      <x v="10"/>
      <x v="135"/>
      <x v="929"/>
      <x v="654"/>
      <x v="527"/>
      <x v="643"/>
    </i>
    <i r="3">
      <x v="8"/>
      <x v="16"/>
      <x v="83"/>
      <x v="75"/>
      <x v="164"/>
      <x v="968"/>
      <x v="73"/>
      <x v="344"/>
      <x v="11"/>
    </i>
    <i r="3">
      <x v="9"/>
      <x v="49"/>
      <x v="83"/>
      <x v="19"/>
      <x v="27"/>
      <x v="923"/>
      <x v="644"/>
      <x v="8"/>
      <x v="11"/>
    </i>
    <i r="3">
      <x v="10"/>
      <x v="49"/>
      <x v="81"/>
      <x v="22"/>
      <x v="27"/>
      <x v="924"/>
      <x v="644"/>
      <x v="8"/>
      <x v="11"/>
    </i>
    <i r="3">
      <x v="11"/>
      <x v="50"/>
      <x v="82"/>
      <x v="99"/>
      <x v="11"/>
      <x v="919"/>
      <x v="666"/>
      <x v="522"/>
      <x v="11"/>
    </i>
    <i r="3">
      <x v="12"/>
      <x v="23"/>
      <x v="83"/>
      <x v="19"/>
      <x v="36"/>
      <x v="903"/>
      <x v="353"/>
      <x v="340"/>
      <x v="11"/>
    </i>
    <i r="3">
      <x v="13"/>
      <x v="8"/>
      <x v="81"/>
      <x v="22"/>
      <x v="7"/>
      <x v="964"/>
      <x v="654"/>
      <x v="527"/>
      <x v="643"/>
    </i>
    <i r="3">
      <x v="14"/>
      <x v="16"/>
      <x v="82"/>
      <x v="95"/>
      <x v="12"/>
      <x v="906"/>
      <x v="635"/>
      <x v="521"/>
      <x v="11"/>
    </i>
    <i r="3">
      <x v="15"/>
      <x v="16"/>
      <x v="82"/>
      <x v="95"/>
      <x v="6"/>
      <x v="904"/>
      <x v="635"/>
      <x v="521"/>
      <x v="11"/>
    </i>
    <i r="3">
      <x v="16"/>
      <x v="16"/>
      <x v="82"/>
      <x v="95"/>
      <x v="7"/>
      <x v="916"/>
      <x v="635"/>
      <x v="521"/>
      <x v="11"/>
    </i>
    <i r="3">
      <x v="17"/>
      <x v="16"/>
      <x v="82"/>
      <x v="21"/>
      <x v="22"/>
      <x v="1020"/>
      <x v="24"/>
      <x v="20"/>
      <x v="11"/>
    </i>
    <i r="3">
      <x v="18"/>
      <x v="7"/>
      <x v="79"/>
      <x v="28"/>
      <x v="119"/>
      <x v="1021"/>
      <x v="676"/>
      <x v="338"/>
      <x v="639"/>
    </i>
    <i r="3">
      <x v="23"/>
      <x v="16"/>
      <x v="82"/>
      <x v="95"/>
      <x v="14"/>
      <x v="1006"/>
      <x v="635"/>
      <x v="521"/>
      <x v="11"/>
    </i>
    <i r="3">
      <x v="27"/>
      <x v="51"/>
      <x v="79"/>
      <x v="10"/>
      <x v="13"/>
      <x v="925"/>
      <x v="644"/>
      <x v="8"/>
      <x v="11"/>
    </i>
    <i r="3">
      <x v="29"/>
      <x v="11"/>
      <x v="79"/>
      <x v="79"/>
      <x v="84"/>
      <x v="858"/>
      <x v="649"/>
      <x v="338"/>
      <x v="639"/>
    </i>
    <i r="3">
      <x v="30"/>
      <x v="10"/>
      <x v="81"/>
      <x v="22"/>
      <x v="136"/>
      <x v="933"/>
      <x v="12"/>
      <x v="48"/>
      <x v="11"/>
    </i>
    <i r="3">
      <x v="31"/>
      <x v="16"/>
      <x v="82"/>
      <x v="21"/>
      <x v="36"/>
      <x v="938"/>
      <x v="24"/>
      <x v="20"/>
      <x v="11"/>
    </i>
    <i>
      <x v="177"/>
      <x v="54"/>
      <x v="2"/>
      <x v="1"/>
      <x v="19"/>
      <x v="80"/>
      <x v="14"/>
      <x v="19"/>
      <x v="934"/>
      <x v="432"/>
      <x v="399"/>
      <x v="11"/>
    </i>
    <i>
      <x v="179"/>
      <x v="193"/>
      <x v="2"/>
      <x v="1"/>
      <x v="19"/>
      <x v="79"/>
      <x v="11"/>
      <x v="239"/>
      <x v="935"/>
      <x v="432"/>
      <x v="399"/>
      <x v="11"/>
    </i>
    <i>
      <x v="180"/>
      <x v="81"/>
      <x v="2"/>
      <x v="1"/>
      <x v="23"/>
      <x v="83"/>
      <x v="65"/>
      <x v="90"/>
      <x v="939"/>
      <x v="24"/>
      <x v="20"/>
      <x v="437"/>
    </i>
    <i>
      <x v="181"/>
      <x v="7"/>
      <x v="2"/>
      <x v="1"/>
      <x v="23"/>
      <x v="82"/>
      <x v="34"/>
      <x v="137"/>
      <x v="596"/>
      <x v="24"/>
      <x v="20"/>
      <x v="11"/>
    </i>
    <i>
      <x v="183"/>
      <x v="198"/>
      <x v="2"/>
      <x v="1"/>
      <x v="23"/>
      <x v="81"/>
      <x v="5"/>
      <x v="20"/>
      <x v="940"/>
      <x v="24"/>
      <x v="20"/>
      <x v="11"/>
    </i>
    <i>
      <x v="185"/>
      <x v="294"/>
      <x v="2"/>
      <x v="1"/>
      <x v="23"/>
      <x v="83"/>
      <x v="3"/>
      <x v="184"/>
      <x v="938"/>
      <x v="24"/>
      <x v="20"/>
      <x v="11"/>
    </i>
    <i>
      <x v="187"/>
      <x v="201"/>
      <x v="2"/>
      <x v="1"/>
      <x v="23"/>
      <x v="81"/>
      <x v="5"/>
      <x v="117"/>
      <x v="941"/>
      <x v="24"/>
      <x v="20"/>
      <x v="11"/>
    </i>
    <i>
      <x v="188"/>
      <x v="276"/>
      <x v="2"/>
      <x v="1"/>
      <x v="23"/>
      <x v="79"/>
      <x v="11"/>
      <x v="119"/>
      <x v="942"/>
      <x v="24"/>
      <x v="20"/>
      <x v="11"/>
    </i>
    <i>
      <x v="189"/>
      <x v="295"/>
      <x v="2"/>
      <x v="1"/>
      <x v="23"/>
      <x v="82"/>
      <x v="1"/>
      <x v="20"/>
      <x v="943"/>
      <x v="24"/>
      <x v="20"/>
      <x v="11"/>
    </i>
    <i>
      <x v="202"/>
      <x v="345"/>
      <x v="2"/>
      <x v="1"/>
      <x v="23"/>
      <x v="80"/>
      <x v="15"/>
      <x v="10"/>
      <x v="868"/>
      <x v="432"/>
      <x v="399"/>
      <x v="11"/>
    </i>
    <i>
      <x v="203"/>
      <x v="346"/>
      <x v="2"/>
      <x v="1"/>
      <x v="23"/>
      <x v="81"/>
      <x v="5"/>
      <x v="5"/>
      <x v="869"/>
      <x v="432"/>
      <x v="399"/>
      <x v="11"/>
    </i>
    <i>
      <x v="208"/>
      <x v="400"/>
      <x v="2"/>
      <x v="1"/>
      <x v="23"/>
      <x v="83"/>
      <x v="3"/>
      <x v="31"/>
      <x v="870"/>
      <x v="432"/>
      <x v="399"/>
      <x v="11"/>
    </i>
    <i>
      <x v="216"/>
      <x v="284"/>
      <x v="2"/>
      <x v="1"/>
      <x v="23"/>
      <x v="79"/>
      <x v="11"/>
      <x v="5"/>
      <x v="871"/>
      <x v="432"/>
      <x v="399"/>
      <x v="11"/>
    </i>
    <i>
      <x v="219"/>
      <x v="33"/>
      <x/>
      <x v="1"/>
      <x v="9"/>
      <x v="82"/>
      <x v="95"/>
      <x v="5"/>
      <x v="872"/>
      <x v="5"/>
      <x v="6"/>
      <x v="11"/>
    </i>
    <i>
      <x v="228"/>
      <x v="111"/>
      <x v="3"/>
      <x v="1"/>
      <x v="23"/>
      <x v="84"/>
      <x v="96"/>
      <x v="46"/>
      <x v="854"/>
      <x v="623"/>
      <x v="514"/>
      <x v="11"/>
    </i>
    <i>
      <x v="229"/>
      <x v="112"/>
      <x v="3"/>
      <x v="1"/>
      <x v="23"/>
      <x v="80"/>
      <x v="116"/>
      <x v="13"/>
      <x v="665"/>
      <x v="623"/>
      <x v="514"/>
      <x v="11"/>
    </i>
    <i r="3">
      <x v="12"/>
      <x v="23"/>
      <x v="85"/>
      <x v="116"/>
      <x v="13"/>
      <x v="665"/>
      <x v="623"/>
      <x v="514"/>
      <x v="11"/>
    </i>
    <i>
      <x v="230"/>
      <x v="398"/>
      <x v="4"/>
      <x v="1"/>
      <x v="15"/>
      <x v="84"/>
      <x v="96"/>
      <x v="46"/>
      <x v="855"/>
      <x v="625"/>
      <x v="516"/>
      <x v="11"/>
    </i>
    <i>
      <x v="231"/>
      <x v="399"/>
      <x v="2"/>
      <x v="1"/>
      <x v="15"/>
      <x v="83"/>
      <x v="38"/>
      <x v="37"/>
      <x v="540"/>
      <x v="625"/>
      <x v="516"/>
      <x v="11"/>
    </i>
    <i>
      <x v="232"/>
      <x v="372"/>
      <x v="1"/>
      <x v="1"/>
      <x v="13"/>
      <x v="80"/>
      <x v="14"/>
      <x v="32"/>
      <x v="856"/>
      <x v="623"/>
      <x v="514"/>
      <x v="11"/>
    </i>
    <i>
      <x v="233"/>
      <x v="387"/>
      <x v="5"/>
      <x v="1"/>
      <x v="7"/>
      <x v="82"/>
      <x v="26"/>
      <x v="13"/>
      <x v="665"/>
      <x v="625"/>
      <x v="516"/>
      <x v="11"/>
    </i>
    <i r="3">
      <x v="12"/>
      <x v="7"/>
      <x v="82"/>
      <x v="26"/>
      <x v="13"/>
      <x v="665"/>
      <x v="625"/>
      <x v="516"/>
      <x v="11"/>
    </i>
    <i>
      <x v="235"/>
      <x v="72"/>
      <x/>
      <x v="1"/>
      <x v="23"/>
      <x v="79"/>
      <x v="10"/>
      <x v="120"/>
      <x v="1014"/>
      <x v="123"/>
      <x v="51"/>
      <x v="11"/>
    </i>
    <i>
      <x v="238"/>
      <x v="214"/>
      <x v="2"/>
      <x v="1"/>
      <x v="23"/>
      <x v="81"/>
      <x v="5"/>
      <x v="98"/>
      <x v="970"/>
      <x v="123"/>
      <x v="399"/>
      <x v="11"/>
    </i>
    <i>
      <x v="244"/>
      <x v="105"/>
      <x v="2"/>
      <x v="1"/>
      <x v="23"/>
      <x v="83"/>
      <x v="3"/>
      <x v="121"/>
      <x v="971"/>
      <x v="123"/>
      <x v="399"/>
      <x v="11"/>
    </i>
    <i>
      <x v="250"/>
      <x v="407"/>
      <x v="2"/>
      <x v="1"/>
      <x v="23"/>
      <x v="80"/>
      <x v="15"/>
      <x v="27"/>
      <x v="972"/>
      <x v="123"/>
      <x v="399"/>
      <x v="11"/>
    </i>
    <i>
      <x v="251"/>
      <x v="151"/>
      <x v="2"/>
      <x v="1"/>
      <x v="19"/>
      <x v="80"/>
      <x v="15"/>
      <x v="135"/>
      <x v="944"/>
      <x v="432"/>
      <x v="399"/>
      <x v="11"/>
    </i>
    <i>
      <x v="256"/>
      <x v="217"/>
      <x v="2"/>
      <x v="1"/>
      <x v="23"/>
      <x v="83"/>
      <x v="3"/>
      <x v="191"/>
      <x v="873"/>
      <x v="6"/>
      <x v="52"/>
      <x v="11"/>
    </i>
    <i>
      <x v="258"/>
      <x v="327"/>
      <x v="2"/>
      <x v="1"/>
      <x v="14"/>
      <x v="81"/>
      <x v="5"/>
      <x v="17"/>
      <x v="874"/>
      <x v="6"/>
      <x v="419"/>
      <x v="11"/>
    </i>
    <i>
      <x v="260"/>
      <x v="218"/>
      <x v="2"/>
      <x v="1"/>
      <x v="10"/>
      <x v="80"/>
      <x v="15"/>
      <x v="17"/>
      <x v="875"/>
      <x v="6"/>
      <x v="52"/>
      <x v="11"/>
    </i>
    <i>
      <x v="264"/>
      <x v="95"/>
      <x/>
      <x v="1"/>
      <x v="23"/>
      <x v="79"/>
      <x v="11"/>
      <x v="191"/>
      <x v="876"/>
      <x v="6"/>
      <x v="52"/>
      <x v="11"/>
    </i>
    <i>
      <x v="265"/>
      <x v="18"/>
      <x v="2"/>
      <x v="1"/>
      <x v="23"/>
      <x v="82"/>
      <x v="1"/>
      <x v="256"/>
      <x v="1027"/>
      <x v="626"/>
      <x v="517"/>
      <x v="11"/>
    </i>
    <i>
      <x v="266"/>
      <x v="132"/>
      <x v="2"/>
      <x v="1"/>
      <x v="23"/>
      <x v="83"/>
      <x v="25"/>
      <x v="97"/>
      <x v="1028"/>
      <x v="661"/>
      <x v="528"/>
      <x v="11"/>
    </i>
    <i>
      <x v="267"/>
      <x v="34"/>
      <x/>
      <x v="1"/>
      <x v="23"/>
      <x v="83"/>
      <x v="123"/>
      <x v="250"/>
      <x v="974"/>
      <x v="662"/>
      <x v="528"/>
      <x v="11"/>
    </i>
    <i>
      <x v="273"/>
      <x v="256"/>
      <x v="2"/>
      <x v="1"/>
      <x v="23"/>
      <x v="79"/>
      <x v="12"/>
      <x v="29"/>
      <x v="975"/>
      <x v="662"/>
      <x v="528"/>
      <x v="11"/>
    </i>
    <i>
      <x v="274"/>
      <x v="381"/>
      <x v="2"/>
      <x v="1"/>
      <x v="23"/>
      <x v="81"/>
      <x v="6"/>
      <x v="28"/>
      <x v="1029"/>
      <x v="661"/>
      <x v="528"/>
      <x v="11"/>
    </i>
    <i>
      <x v="275"/>
      <x v="340"/>
      <x v="2"/>
      <x v="1"/>
      <x v="23"/>
      <x v="79"/>
      <x v="12"/>
      <x v="28"/>
      <x v="977"/>
      <x v="661"/>
      <x v="528"/>
      <x v="11"/>
    </i>
    <i>
      <x v="281"/>
      <x v="363"/>
      <x v="2"/>
      <x v="1"/>
      <x v="23"/>
      <x v="80"/>
      <x v="16"/>
      <x v="28"/>
      <x v="978"/>
      <x v="661"/>
      <x v="528"/>
      <x v="11"/>
    </i>
    <i>
      <x v="285"/>
      <x v="223"/>
      <x v="2"/>
      <x v="1"/>
      <x v="23"/>
      <x v="81"/>
      <x v="6"/>
      <x v="97"/>
      <x v="1030"/>
      <x v="663"/>
      <x v="528"/>
      <x v="11"/>
    </i>
    <i>
      <x v="288"/>
      <x v="224"/>
      <x v="2"/>
      <x v="1"/>
      <x v="23"/>
      <x v="79"/>
      <x v="12"/>
      <x v="97"/>
      <x v="1015"/>
      <x v="663"/>
      <x v="528"/>
      <x v="11"/>
    </i>
    <i>
      <x v="292"/>
      <x v="226"/>
      <x v="2"/>
      <x v="1"/>
      <x v="23"/>
      <x v="83"/>
      <x v="3"/>
      <x v="17"/>
      <x v="947"/>
      <x v="50"/>
      <x v="523"/>
      <x v="11"/>
    </i>
    <i>
      <x v="293"/>
      <x v="404"/>
      <x v="2"/>
      <x v="1"/>
      <x v="23"/>
      <x v="82"/>
      <x v="1"/>
      <x/>
      <x v="948"/>
      <x v="432"/>
      <x v="399"/>
      <x v="11"/>
    </i>
    <i>
      <x v="297"/>
      <x v="306"/>
      <x v="2"/>
      <x v="1"/>
      <x v="23"/>
      <x v="79"/>
      <x v="11"/>
      <x v="19"/>
      <x v="875"/>
      <x v="432"/>
      <x v="399"/>
      <x v="11"/>
    </i>
    <i>
      <x v="301"/>
      <x v="353"/>
      <x v="2"/>
      <x v="1"/>
      <x v="23"/>
      <x v="81"/>
      <x v="5"/>
      <x/>
      <x v="949"/>
      <x v="432"/>
      <x v="399"/>
      <x v="11"/>
    </i>
    <i>
      <x v="304"/>
      <x v="206"/>
      <x v="2"/>
      <x v="1"/>
      <x v="23"/>
      <x v="80"/>
      <x v="15"/>
      <x v="72"/>
      <x v="953"/>
      <x v="13"/>
      <x v="172"/>
      <x v="11"/>
    </i>
    <i>
      <x v="307"/>
      <x v="39"/>
      <x v="2"/>
      <x v="1"/>
      <x v="23"/>
      <x v="83"/>
      <x v="38"/>
      <x v="1"/>
      <x v="954"/>
      <x v="13"/>
      <x v="172"/>
      <x v="11"/>
    </i>
    <i>
      <x v="309"/>
      <x v="230"/>
      <x v="2"/>
      <x v="1"/>
      <x v="23"/>
      <x v="82"/>
      <x v="1"/>
      <x v="243"/>
      <x v="955"/>
      <x v="651"/>
      <x v="172"/>
      <x v="642"/>
    </i>
    <i>
      <x v="312"/>
      <x v="135"/>
      <x v="2"/>
      <x v="1"/>
      <x v="23"/>
      <x v="79"/>
      <x v="11"/>
      <x v="101"/>
      <x v="956"/>
      <x v="13"/>
      <x v="172"/>
      <x v="11"/>
    </i>
    <i>
      <x v="318"/>
      <x v="281"/>
      <x v="2"/>
      <x v="1"/>
      <x v="23"/>
      <x v="83"/>
      <x v="47"/>
      <x v="88"/>
      <x v="951"/>
      <x v="650"/>
      <x v="524"/>
      <x v="11"/>
    </i>
    <i>
      <x v="346"/>
      <x v="405"/>
      <x v="2"/>
      <x v="1"/>
      <x v="23"/>
      <x v="81"/>
      <x v="69"/>
      <x v="155"/>
      <x v="961"/>
      <x v="432"/>
      <x v="399"/>
      <x v="11"/>
    </i>
    <i>
      <x v="351"/>
      <x v="409"/>
      <x v="2"/>
      <x v="1"/>
      <x v="23"/>
      <x v="79"/>
      <x v="62"/>
      <x v="155"/>
      <x v="1013"/>
      <x v="432"/>
      <x v="399"/>
      <x v="11"/>
    </i>
    <i>
      <x v="353"/>
      <x v="203"/>
      <x v="2"/>
      <x v="1"/>
      <x v="20"/>
      <x v="79"/>
      <x v="11"/>
      <x v="14"/>
      <x v="965"/>
      <x v="416"/>
      <x v="467"/>
      <x v="11"/>
    </i>
    <i r="3">
      <x v="12"/>
      <x v="20"/>
      <x v="79"/>
      <x v="11"/>
      <x v="6"/>
      <x v="607"/>
      <x v="416"/>
      <x v="467"/>
      <x v="11"/>
    </i>
    <i>
      <x v="356"/>
      <x v="204"/>
      <x v="2"/>
      <x v="1"/>
      <x v="15"/>
      <x v="83"/>
      <x v="3"/>
      <x v="11"/>
      <x v="944"/>
      <x v="670"/>
      <x v="533"/>
      <x v="11"/>
    </i>
    <i r="3">
      <x v="12"/>
      <x v="14"/>
      <x v="83"/>
      <x v="3"/>
      <x v="22"/>
      <x v="608"/>
      <x v="671"/>
      <x v="533"/>
      <x v="11"/>
    </i>
    <i>
      <x v="357"/>
      <x v="311"/>
      <x v="2"/>
      <x v="1"/>
      <x v="23"/>
      <x v="79"/>
      <x v="11"/>
      <x v="22"/>
      <x v="609"/>
      <x v="672"/>
      <x v="468"/>
      <x v="11"/>
    </i>
    <i>
      <x v="358"/>
      <x v="194"/>
      <x v="2"/>
      <x v="1"/>
      <x v="15"/>
      <x v="80"/>
      <x v="15"/>
      <x v="12"/>
      <x v="966"/>
      <x v="670"/>
      <x v="533"/>
      <x v="11"/>
    </i>
    <i r="3">
      <x v="12"/>
      <x v="14"/>
      <x v="80"/>
      <x v="15"/>
      <x v="7"/>
      <x v="967"/>
      <x v="671"/>
      <x v="533"/>
      <x v="11"/>
    </i>
    <i>
      <x v="365"/>
      <x v="313"/>
      <x v="2"/>
      <x v="1"/>
      <x v="23"/>
      <x v="81"/>
      <x v="5"/>
      <x v="19"/>
      <x v="987"/>
      <x v="432"/>
      <x v="399"/>
      <x v="653"/>
    </i>
    <i>
      <x v="366"/>
      <x v="314"/>
      <x v="2"/>
      <x v="1"/>
      <x v="23"/>
      <x v="83"/>
      <x v="3"/>
      <x v="251"/>
      <x v="988"/>
      <x v="432"/>
      <x v="399"/>
      <x v="11"/>
    </i>
    <i>
      <x v="367"/>
      <x v="315"/>
      <x v="2"/>
      <x v="1"/>
      <x v="24"/>
      <x v="80"/>
      <x v="16"/>
      <x v="263"/>
      <x v="989"/>
      <x v="364"/>
      <x v="396"/>
      <x v="11"/>
    </i>
    <i>
      <x v="368"/>
      <x v="72"/>
      <x/>
      <x v="1"/>
      <x v="9"/>
      <x v="90"/>
      <x v="1"/>
      <x v="253"/>
      <x v="990"/>
      <x v="364"/>
      <x v="396"/>
      <x v="11"/>
    </i>
    <i>
      <x v="374"/>
      <x v="356"/>
      <x v="1"/>
      <x v="1"/>
      <x v="24"/>
      <x v="83"/>
      <x v="3"/>
      <x v="32"/>
      <x v="981"/>
      <x v="133"/>
      <x v="120"/>
      <x v="644"/>
    </i>
    <i>
      <x v="375"/>
      <x v="364"/>
      <x v="1"/>
      <x v="1"/>
      <x v="24"/>
      <x v="81"/>
      <x v="126"/>
      <x v="264"/>
      <x v="982"/>
      <x v="133"/>
      <x v="120"/>
      <x v="11"/>
    </i>
    <i>
      <x v="377"/>
      <x v="357"/>
      <x v="2"/>
      <x v="1"/>
      <x v="24"/>
      <x v="82"/>
      <x v="127"/>
      <x v="32"/>
      <x v="983"/>
      <x v="133"/>
      <x v="120"/>
      <x v="11"/>
    </i>
    <i>
      <x v="378"/>
      <x v="366"/>
      <x v="2"/>
      <x v="1"/>
      <x v="24"/>
      <x v="80"/>
      <x v="14"/>
      <x v="260"/>
      <x v="984"/>
      <x v="133"/>
      <x v="120"/>
      <x v="11"/>
    </i>
    <i>
      <x v="380"/>
      <x v="358"/>
      <x v="2"/>
      <x v="1"/>
      <x v="24"/>
      <x v="79"/>
      <x v="124"/>
      <x v="9"/>
      <x v="985"/>
      <x v="133"/>
      <x v="120"/>
      <x v="11"/>
    </i>
    <i>
      <x v="398"/>
      <x v="408"/>
      <x v="2"/>
      <x v="1"/>
      <x v="24"/>
      <x v="80"/>
      <x v="14"/>
      <x v="33"/>
      <x v="986"/>
      <x v="133"/>
      <x v="120"/>
      <x v="11"/>
    </i>
    <i>
      <x v="401"/>
      <x v="240"/>
      <x v="2"/>
      <x v="1"/>
      <x v="19"/>
      <x v="83"/>
      <x v="83"/>
      <x v="254"/>
      <x v="991"/>
      <x v="664"/>
      <x v="529"/>
      <x v="645"/>
    </i>
    <i>
      <x v="402"/>
      <x v="241"/>
      <x v="2"/>
      <x v="1"/>
      <x v="19"/>
      <x v="79"/>
      <x v="92"/>
      <x v="255"/>
      <x v="992"/>
      <x v="664"/>
      <x v="529"/>
      <x v="646"/>
    </i>
    <i>
      <x v="405"/>
      <x v="72"/>
      <x/>
      <x v="1"/>
      <x v="19"/>
      <x v="81"/>
      <x v="5"/>
      <x v="254"/>
      <x v="993"/>
      <x v="665"/>
      <x v="530"/>
      <x v="11"/>
    </i>
    <i>
      <x v="406"/>
      <x v="83"/>
      <x v="2"/>
      <x v="1"/>
      <x v="23"/>
      <x v="83"/>
      <x v="17"/>
      <x v="24"/>
      <x v="877"/>
      <x v="8"/>
      <x v="70"/>
      <x v="11"/>
    </i>
    <i r="3">
      <x v="12"/>
      <x v="23"/>
      <x v="79"/>
      <x v="11"/>
      <x v="24"/>
      <x v="877"/>
      <x v="8"/>
      <x v="70"/>
      <x v="11"/>
    </i>
    <i>
      <x v="407"/>
      <x v="154"/>
      <x v="2"/>
      <x v="1"/>
      <x v="23"/>
      <x v="81"/>
      <x v="5"/>
      <x v="184"/>
      <x v="878"/>
      <x v="8"/>
      <x v="70"/>
      <x v="11"/>
    </i>
    <i r="3">
      <x v="12"/>
      <x v="23"/>
      <x v="81"/>
      <x v="18"/>
      <x v="184"/>
      <x v="878"/>
      <x v="8"/>
      <x v="70"/>
      <x v="11"/>
    </i>
    <i>
      <x v="408"/>
      <x v="23"/>
      <x v="2"/>
      <x v="1"/>
      <x v="23"/>
      <x v="81"/>
      <x v="23"/>
      <x v="117"/>
      <x v="551"/>
      <x v="8"/>
      <x v="70"/>
      <x v="11"/>
    </i>
    <i>
      <x v="409"/>
      <x v="137"/>
      <x v="2"/>
      <x v="1"/>
      <x v="23"/>
      <x v="80"/>
      <x v="118"/>
      <x v="20"/>
      <x v="879"/>
      <x v="8"/>
      <x v="70"/>
      <x v="11"/>
    </i>
    <i>
      <x v="410"/>
      <x v="138"/>
      <x v="2"/>
      <x v="1"/>
      <x v="23"/>
      <x v="80"/>
      <x v="68"/>
      <x v="117"/>
      <x v="686"/>
      <x v="8"/>
      <x v="70"/>
      <x v="11"/>
    </i>
    <i r="3">
      <x v="12"/>
      <x v="23"/>
      <x v="80"/>
      <x v="15"/>
      <x v="117"/>
      <x v="880"/>
      <x v="8"/>
      <x v="70"/>
      <x v="11"/>
    </i>
    <i>
      <x v="411"/>
      <x v="9"/>
      <x v="2"/>
      <x v="1"/>
      <x v="23"/>
      <x v="80"/>
      <x v="15"/>
      <x v="20"/>
      <x v="556"/>
      <x v="8"/>
      <x v="70"/>
      <x v="11"/>
    </i>
    <i>
      <x v="412"/>
      <x v="87"/>
      <x v="2"/>
      <x v="1"/>
      <x v="23"/>
      <x v="81"/>
      <x v="18"/>
      <x v="21"/>
      <x v="881"/>
      <x v="8"/>
      <x v="70"/>
      <x v="11"/>
    </i>
    <i>
      <x v="413"/>
      <x v="182"/>
      <x v="2"/>
      <x v="1"/>
      <x v="23"/>
      <x v="79"/>
      <x v="8"/>
      <x v="88"/>
      <x v="882"/>
      <x v="8"/>
      <x v="70"/>
      <x v="11"/>
    </i>
    <i r="3">
      <x v="12"/>
      <x v="23"/>
      <x v="80"/>
      <x v="15"/>
      <x v="88"/>
      <x v="883"/>
      <x v="8"/>
      <x v="70"/>
      <x v="11"/>
    </i>
    <i>
      <x v="414"/>
      <x v="63"/>
      <x v="2"/>
      <x v="1"/>
      <x v="23"/>
      <x v="82"/>
      <x/>
      <x v="23"/>
      <x v="884"/>
      <x v="8"/>
      <x v="70"/>
      <x v="11"/>
    </i>
    <i>
      <x v="415"/>
      <x v="183"/>
      <x v="2"/>
      <x v="1"/>
      <x v="23"/>
      <x v="79"/>
      <x v="8"/>
      <x v="184"/>
      <x v="885"/>
      <x v="8"/>
      <x v="70"/>
      <x v="11"/>
    </i>
    <i r="3">
      <x v="12"/>
      <x v="23"/>
      <x v="82"/>
      <x v="1"/>
      <x v="184"/>
      <x v="1003"/>
      <x v="8"/>
      <x v="70"/>
      <x v="11"/>
    </i>
    <i r="3">
      <x v="23"/>
      <x v="23"/>
      <x v="81"/>
      <x v="18"/>
      <x v="163"/>
      <x v="1003"/>
      <x v="8"/>
      <x v="70"/>
      <x v="11"/>
    </i>
    <i r="3">
      <x v="27"/>
      <x v="23"/>
      <x v="82"/>
      <x/>
      <x v="163"/>
      <x v="1003"/>
      <x v="8"/>
      <x v="70"/>
      <x v="11"/>
    </i>
    <i>
      <x v="416"/>
      <x v="114"/>
      <x v="2"/>
      <x v="1"/>
      <x v="19"/>
      <x v="79"/>
      <x v="11"/>
      <x v="80"/>
      <x v="889"/>
      <x v="8"/>
      <x v="70"/>
      <x v="11"/>
    </i>
    <i>
      <x v="417"/>
      <x v="50"/>
      <x v="2"/>
      <x v="1"/>
      <x v="23"/>
      <x v="83"/>
      <x v="3"/>
      <x v="70"/>
      <x v="890"/>
      <x v="8"/>
      <x v="70"/>
      <x v="11"/>
    </i>
    <i>
      <x v="418"/>
      <x v="22"/>
      <x v="2"/>
      <x v="1"/>
      <x v="23"/>
      <x v="83"/>
      <x v="3"/>
      <x v="24"/>
      <x v="695"/>
      <x v="8"/>
      <x v="70"/>
      <x v="11"/>
    </i>
    <i r="3">
      <x v="12"/>
      <x v="23"/>
      <x v="82"/>
      <x v="1"/>
      <x v="24"/>
      <x v="562"/>
      <x v="8"/>
      <x v="70"/>
      <x v="11"/>
    </i>
    <i>
      <x v="421"/>
      <x v="242"/>
      <x/>
      <x v="1"/>
      <x v="24"/>
      <x v="82"/>
      <x v="107"/>
      <x v="17"/>
      <x v="895"/>
      <x v="627"/>
      <x v="518"/>
      <x v="11"/>
    </i>
    <i>
      <x v="422"/>
      <x v="115"/>
      <x v="2"/>
      <x v="1"/>
      <x v="12"/>
      <x v="82"/>
      <x v="1"/>
      <x v="19"/>
      <x v="896"/>
      <x v="628"/>
      <x v="519"/>
      <x v="11"/>
    </i>
    <i r="3">
      <x v="12"/>
      <x v="12"/>
      <x v="88"/>
      <x v="1"/>
      <x v="191"/>
      <x v="896"/>
      <x v="628"/>
      <x v="519"/>
      <x v="11"/>
    </i>
    <i>
      <x v="424"/>
      <x v="71"/>
      <x v="2"/>
      <x v="1"/>
      <x v="24"/>
      <x v="83"/>
      <x v="3"/>
      <x v="19"/>
      <x v="896"/>
      <x v="629"/>
      <x v="520"/>
      <x v="11"/>
    </i>
    <i>
      <x v="426"/>
      <x v="327"/>
      <x v="2"/>
      <x v="1"/>
      <x v="14"/>
      <x v="81"/>
      <x v="5"/>
      <x v="191"/>
      <x v="874"/>
      <x v="69"/>
      <x v="419"/>
      <x v="11"/>
    </i>
    <i>
      <x v="428"/>
      <x v="218"/>
      <x v="2"/>
      <x v="1"/>
      <x v="11"/>
      <x v="80"/>
      <x v="15"/>
      <x v="19"/>
      <x v="1020"/>
      <x v="69"/>
      <x v="419"/>
      <x v="11"/>
    </i>
    <i>
      <x v="432"/>
      <x v="350"/>
      <x v="2"/>
      <x v="1"/>
      <x v="2"/>
      <x v="82"/>
      <x v="24"/>
      <x v="236"/>
      <x v="1020"/>
      <x v="69"/>
      <x v="429"/>
      <x v="11"/>
    </i>
    <i>
      <x v="438"/>
      <x v="406"/>
      <x v="2"/>
      <x v="1"/>
      <x v="23"/>
      <x v="81"/>
      <x v="6"/>
      <x v="92"/>
      <x v="968"/>
      <x v="659"/>
      <x v="399"/>
      <x v="11"/>
    </i>
    <i>
      <x v="439"/>
      <x v="354"/>
      <x v="2"/>
      <x v="1"/>
      <x v="23"/>
      <x v="83"/>
      <x v="47"/>
      <x v="136"/>
      <x v="611"/>
      <x v="660"/>
      <x v="399"/>
      <x v="11"/>
    </i>
    <i>
      <x v="443"/>
      <x v="244"/>
      <x v="2"/>
      <x v="1"/>
      <x v="23"/>
      <x v="79"/>
      <x v="89"/>
      <x v="54"/>
      <x v="958"/>
      <x v="652"/>
      <x v="535"/>
      <x v="438"/>
    </i>
    <i>
      <x v="445"/>
      <x v="245"/>
      <x v="2"/>
      <x v="1"/>
      <x v="23"/>
      <x v="81"/>
      <x v="69"/>
      <x v="54"/>
      <x v="959"/>
      <x v="653"/>
      <x v="526"/>
      <x v="11"/>
    </i>
    <i>
      <x v="446"/>
      <x v="246"/>
      <x v="2"/>
      <x v="1"/>
      <x v="14"/>
      <x v="80"/>
      <x v="15"/>
      <x v="5"/>
      <x v="913"/>
      <x v="16"/>
      <x v="11"/>
      <x v="11"/>
    </i>
    <i>
      <x v="447"/>
      <x v="393"/>
      <x v="2"/>
      <x v="1"/>
      <x v="23"/>
      <x v="83"/>
      <x v="3"/>
      <x v="115"/>
      <x v="995"/>
      <x v="16"/>
      <x v="11"/>
      <x v="11"/>
    </i>
    <i>
      <x v="448"/>
      <x v="394"/>
      <x v="2"/>
      <x v="1"/>
      <x v="14"/>
      <x v="83"/>
      <x v="3"/>
      <x v="5"/>
      <x v="996"/>
      <x v="16"/>
      <x v="11"/>
      <x v="11"/>
    </i>
  </rowItems>
  <colItems count="1">
    <i/>
  </colItems>
  <pageFields count="1">
    <pageField fld="0" hier="-1"/>
  </pageFields>
  <formats count="1479">
    <format dxfId="1486">
      <pivotArea field="0" type="button" dataOnly="0" labelOnly="1" outline="0" axis="axisPage" fieldPosition="0"/>
    </format>
    <format dxfId="1485">
      <pivotArea field="0" type="button" dataOnly="0" labelOnly="1" outline="0" axis="axisPage" fieldPosition="0"/>
    </format>
    <format dxfId="1484">
      <pivotArea field="0" type="button" dataOnly="0" labelOnly="1" outline="0" axis="axisPage" fieldPosition="0"/>
    </format>
    <format dxfId="1483">
      <pivotArea field="0" type="button" dataOnly="0" labelOnly="1" outline="0" axis="axisPage" fieldPosition="0"/>
    </format>
    <format dxfId="1482">
      <pivotArea field="0" type="button" dataOnly="0" labelOnly="1" outline="0" axis="axisPage" fieldPosition="0"/>
    </format>
    <format dxfId="1481">
      <pivotArea field="0" type="button" dataOnly="0" labelOnly="1" outline="0" axis="axisPage" fieldPosition="0"/>
    </format>
    <format dxfId="1480">
      <pivotArea field="0" type="button" dataOnly="0" labelOnly="1" outline="0" axis="axisPage" fieldPosition="0"/>
    </format>
    <format dxfId="1479">
      <pivotArea type="all" dataOnly="0" outline="0" fieldPosition="0"/>
    </format>
    <format dxfId="1478">
      <pivotArea field="1" type="button" dataOnly="0" labelOnly="1" outline="0" axis="axisRow" fieldPosition="0"/>
    </format>
    <format dxfId="1477">
      <pivotArea field="3" type="button" dataOnly="0" labelOnly="1" outline="0" axis="axisRow" fieldPosition="2"/>
    </format>
    <format dxfId="1476">
      <pivotArea field="4" type="button" dataOnly="0" labelOnly="1" outline="0" axis="axisRow" fieldPosition="3"/>
    </format>
    <format dxfId="1475">
      <pivotArea field="5" type="button" dataOnly="0" labelOnly="1" outline="0" axis="axisRow" fieldPosition="4"/>
    </format>
    <format dxfId="1474">
      <pivotArea field="6" type="button" dataOnly="0" labelOnly="1" outline="0" axis="axisRow" fieldPosition="5"/>
    </format>
    <format dxfId="1473">
      <pivotArea field="7" type="button" dataOnly="0" labelOnly="1" outline="0" axis="axisRow" fieldPosition="6"/>
    </format>
    <format dxfId="1472">
      <pivotArea field="8" type="button" dataOnly="0" labelOnly="1" outline="0" axis="axisRow" fieldPosition="7"/>
    </format>
    <format dxfId="1471">
      <pivotArea field="10" type="button" dataOnly="0" labelOnly="1" outline="0" axis="axisRow" fieldPosition="9"/>
    </format>
    <format dxfId="1470">
      <pivotArea field="11" type="button" dataOnly="0" labelOnly="1" outline="0" axis="axisRow" fieldPosition="10"/>
    </format>
    <format dxfId="1469">
      <pivotArea field="12" type="button" dataOnly="0" labelOnly="1" outline="0" axis="axisRow" fieldPosition="11"/>
    </format>
    <format dxfId="1468">
      <pivotArea dataOnly="0" labelOnly="1" outline="0" fieldPosition="0">
        <references count="1">
          <reference field="1" count="5">
            <x v="41"/>
            <x v="43"/>
            <x v="45"/>
            <x v="46"/>
            <x v="58"/>
          </reference>
        </references>
      </pivotArea>
    </format>
    <format dxfId="1467">
      <pivotArea dataOnly="0" labelOnly="1" outline="0" fieldPosition="0">
        <references count="1">
          <reference field="0" count="1">
            <x v="0"/>
          </reference>
        </references>
      </pivotArea>
    </format>
    <format dxfId="1466">
      <pivotArea dataOnly="0" outline="0" fieldPosition="0">
        <references count="1">
          <reference field="0" count="1">
            <x v="2"/>
          </reference>
        </references>
      </pivotArea>
    </format>
    <format dxfId="1465">
      <pivotArea dataOnly="0" labelOnly="1" outline="0" fieldPosition="0">
        <references count="1">
          <reference field="0" count="1">
            <x v="6"/>
          </reference>
        </references>
      </pivotArea>
    </format>
    <format dxfId="1464">
      <pivotArea type="all" dataOnly="0" outline="0" fieldPosition="0"/>
    </format>
    <format dxfId="1463">
      <pivotArea field="1" type="button" dataOnly="0" labelOnly="1" outline="0" axis="axisRow" fieldPosition="0"/>
    </format>
    <format dxfId="1462">
      <pivotArea field="3" type="button" dataOnly="0" labelOnly="1" outline="0" axis="axisRow" fieldPosition="2"/>
    </format>
    <format dxfId="1461">
      <pivotArea field="4" type="button" dataOnly="0" labelOnly="1" outline="0" axis="axisRow" fieldPosition="3"/>
    </format>
    <format dxfId="1460">
      <pivotArea field="5" type="button" dataOnly="0" labelOnly="1" outline="0" axis="axisRow" fieldPosition="4"/>
    </format>
    <format dxfId="1459">
      <pivotArea field="6" type="button" dataOnly="0" labelOnly="1" outline="0" axis="axisRow" fieldPosition="5"/>
    </format>
    <format dxfId="1458">
      <pivotArea field="7" type="button" dataOnly="0" labelOnly="1" outline="0" axis="axisRow" fieldPosition="6"/>
    </format>
    <format dxfId="1457">
      <pivotArea field="8" type="button" dataOnly="0" labelOnly="1" outline="0" axis="axisRow" fieldPosition="7"/>
    </format>
    <format dxfId="1456">
      <pivotArea field="10" type="button" dataOnly="0" labelOnly="1" outline="0" axis="axisRow" fieldPosition="9"/>
    </format>
    <format dxfId="1455">
      <pivotArea field="11" type="button" dataOnly="0" labelOnly="1" outline="0" axis="axisRow" fieldPosition="10"/>
    </format>
    <format dxfId="1454">
      <pivotArea field="12" type="button" dataOnly="0" labelOnly="1" outline="0" axis="axisRow" fieldPosition="11"/>
    </format>
    <format dxfId="1453">
      <pivotArea type="all" dataOnly="0" outline="0" fieldPosition="0"/>
    </format>
    <format dxfId="1452">
      <pivotArea field="1" type="button" dataOnly="0" labelOnly="1" outline="0" axis="axisRow" fieldPosition="0"/>
    </format>
    <format dxfId="1451">
      <pivotArea field="3" type="button" dataOnly="0" labelOnly="1" outline="0" axis="axisRow" fieldPosition="2"/>
    </format>
    <format dxfId="1450">
      <pivotArea field="4" type="button" dataOnly="0" labelOnly="1" outline="0" axis="axisRow" fieldPosition="3"/>
    </format>
    <format dxfId="1449">
      <pivotArea field="5" type="button" dataOnly="0" labelOnly="1" outline="0" axis="axisRow" fieldPosition="4"/>
    </format>
    <format dxfId="1448">
      <pivotArea field="6" type="button" dataOnly="0" labelOnly="1" outline="0" axis="axisRow" fieldPosition="5"/>
    </format>
    <format dxfId="1447">
      <pivotArea field="7" type="button" dataOnly="0" labelOnly="1" outline="0" axis="axisRow" fieldPosition="6"/>
    </format>
    <format dxfId="1446">
      <pivotArea field="8" type="button" dataOnly="0" labelOnly="1" outline="0" axis="axisRow" fieldPosition="7"/>
    </format>
    <format dxfId="1445">
      <pivotArea field="10" type="button" dataOnly="0" labelOnly="1" outline="0" axis="axisRow" fieldPosition="9"/>
    </format>
    <format dxfId="1444">
      <pivotArea field="11" type="button" dataOnly="0" labelOnly="1" outline="0" axis="axisRow" fieldPosition="10"/>
    </format>
    <format dxfId="1443">
      <pivotArea field="12" type="button" dataOnly="0" labelOnly="1" outline="0" axis="axisRow" fieldPosition="11"/>
    </format>
    <format dxfId="1442">
      <pivotArea dataOnly="0" labelOnly="1" outline="0" fieldPosition="0">
        <references count="1">
          <reference field="3" count="0"/>
        </references>
      </pivotArea>
    </format>
    <format dxfId="1441">
      <pivotArea dataOnly="0" labelOnly="1" outline="0" fieldPosition="0">
        <references count="1">
          <reference field="5" count="0"/>
        </references>
      </pivotArea>
    </format>
    <format dxfId="1440">
      <pivotArea field="5" type="button" dataOnly="0" labelOnly="1" outline="0" axis="axisRow" fieldPosition="4"/>
    </format>
    <format dxfId="1439">
      <pivotArea dataOnly="0" labelOnly="1" outline="0" fieldPosition="0">
        <references count="1">
          <reference field="6" count="0"/>
        </references>
      </pivotArea>
    </format>
    <format dxfId="1438">
      <pivotArea field="6" type="button" dataOnly="0" labelOnly="1" outline="0" axis="axisRow" fieldPosition="5"/>
    </format>
    <format dxfId="1437">
      <pivotArea dataOnly="0" labelOnly="1" outline="0" fieldPosition="0">
        <references count="1">
          <reference field="6" count="0"/>
        </references>
      </pivotArea>
    </format>
    <format dxfId="1436">
      <pivotArea dataOnly="0" labelOnly="1" outline="0" fieldPosition="0">
        <references count="9">
          <reference field="1" count="1" selected="0">
            <x v="174"/>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435">
      <pivotArea dataOnly="0" labelOnly="1" outline="0" fieldPosition="0">
        <references count="9">
          <reference field="1" count="1" selected="0">
            <x v="176"/>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434">
      <pivotArea type="all" dataOnly="0" outline="0" fieldPosition="0"/>
    </format>
    <format dxfId="1433">
      <pivotArea field="1" type="button" dataOnly="0" labelOnly="1" outline="0" axis="axisRow" fieldPosition="0"/>
    </format>
    <format dxfId="1432">
      <pivotArea field="2" type="button" dataOnly="0" labelOnly="1" outline="0" axis="axisRow" fieldPosition="1"/>
    </format>
    <format dxfId="1431">
      <pivotArea field="3" type="button" dataOnly="0" labelOnly="1" outline="0" axis="axisRow" fieldPosition="2"/>
    </format>
    <format dxfId="1430">
      <pivotArea field="4" type="button" dataOnly="0" labelOnly="1" outline="0" axis="axisRow" fieldPosition="3"/>
    </format>
    <format dxfId="1429">
      <pivotArea field="5" type="button" dataOnly="0" labelOnly="1" outline="0" axis="axisRow" fieldPosition="4"/>
    </format>
    <format dxfId="1428">
      <pivotArea field="6" type="button" dataOnly="0" labelOnly="1" outline="0" axis="axisRow" fieldPosition="5"/>
    </format>
    <format dxfId="1427">
      <pivotArea field="7" type="button" dataOnly="0" labelOnly="1" outline="0" axis="axisRow" fieldPosition="6"/>
    </format>
    <format dxfId="1426">
      <pivotArea field="8" type="button" dataOnly="0" labelOnly="1" outline="0" axis="axisRow" fieldPosition="7"/>
    </format>
    <format dxfId="1425">
      <pivotArea field="9" type="button" dataOnly="0" labelOnly="1" outline="0" axis="axisRow" fieldPosition="8"/>
    </format>
    <format dxfId="1424">
      <pivotArea field="10" type="button" dataOnly="0" labelOnly="1" outline="0" axis="axisRow" fieldPosition="9"/>
    </format>
    <format dxfId="1423">
      <pivotArea field="11" type="button" dataOnly="0" labelOnly="1" outline="0" axis="axisRow" fieldPosition="10"/>
    </format>
    <format dxfId="1422">
      <pivotArea field="12" type="button" dataOnly="0" labelOnly="1" outline="0" axis="axisRow" fieldPosition="11"/>
    </format>
    <format dxfId="1421">
      <pivotArea dataOnly="0" labelOnly="1" outline="0" fieldPosition="0">
        <references count="1">
          <reference field="1" count="50">
            <x v="2"/>
            <x v="3"/>
            <x v="6"/>
            <x v="10"/>
            <x v="12"/>
            <x v="24"/>
            <x v="26"/>
            <x v="28"/>
            <x v="29"/>
            <x v="30"/>
            <x v="34"/>
            <x v="36"/>
            <x v="37"/>
            <x v="39"/>
            <x v="40"/>
            <x v="41"/>
            <x v="43"/>
            <x v="44"/>
            <x v="45"/>
            <x v="46"/>
            <x v="49"/>
            <x v="52"/>
            <x v="55"/>
            <x v="57"/>
            <x v="73"/>
            <x v="74"/>
            <x v="75"/>
            <x v="84"/>
            <x v="86"/>
            <x v="88"/>
            <x v="94"/>
            <x v="97"/>
            <x v="98"/>
            <x v="99"/>
            <x v="101"/>
            <x v="109"/>
            <x v="111"/>
            <x v="112"/>
            <x v="114"/>
            <x v="117"/>
            <x v="118"/>
            <x v="123"/>
            <x v="124"/>
            <x v="125"/>
            <x v="127"/>
            <x v="128"/>
            <x v="129"/>
            <x v="130"/>
            <x v="131"/>
            <x v="132"/>
          </reference>
        </references>
      </pivotArea>
    </format>
    <format dxfId="1420">
      <pivotArea dataOnly="0" labelOnly="1" outline="0" fieldPosition="0">
        <references count="1">
          <reference field="1" count="50">
            <x v="135"/>
            <x v="136"/>
            <x v="137"/>
            <x v="140"/>
            <x v="141"/>
            <x v="143"/>
            <x v="144"/>
            <x v="146"/>
            <x v="148"/>
            <x v="149"/>
            <x v="151"/>
            <x v="154"/>
            <x v="161"/>
            <x v="163"/>
            <x v="165"/>
            <x v="166"/>
            <x v="167"/>
            <x v="169"/>
            <x v="172"/>
            <x v="173"/>
            <x v="174"/>
            <x v="176"/>
            <x v="177"/>
            <x v="179"/>
            <x v="180"/>
            <x v="181"/>
            <x v="183"/>
            <x v="185"/>
            <x v="187"/>
            <x v="188"/>
            <x v="189"/>
            <x v="202"/>
            <x v="203"/>
            <x v="208"/>
            <x v="216"/>
            <x v="219"/>
            <x v="228"/>
            <x v="229"/>
            <x v="230"/>
            <x v="231"/>
            <x v="232"/>
            <x v="233"/>
            <x v="235"/>
            <x v="238"/>
            <x v="244"/>
            <x v="250"/>
            <x v="251"/>
            <x v="256"/>
            <x v="258"/>
            <x v="260"/>
          </reference>
        </references>
      </pivotArea>
    </format>
    <format dxfId="1419">
      <pivotArea dataOnly="0" labelOnly="1" outline="0" fieldPosition="0">
        <references count="1">
          <reference field="1" count="50">
            <x v="264"/>
            <x v="265"/>
            <x v="266"/>
            <x v="267"/>
            <x v="273"/>
            <x v="274"/>
            <x v="275"/>
            <x v="281"/>
            <x v="285"/>
            <x v="288"/>
            <x v="292"/>
            <x v="293"/>
            <x v="297"/>
            <x v="301"/>
            <x v="304"/>
            <x v="307"/>
            <x v="309"/>
            <x v="312"/>
            <x v="318"/>
            <x v="346"/>
            <x v="351"/>
            <x v="353"/>
            <x v="356"/>
            <x v="357"/>
            <x v="358"/>
            <x v="365"/>
            <x v="366"/>
            <x v="367"/>
            <x v="368"/>
            <x v="374"/>
            <x v="375"/>
            <x v="377"/>
            <x v="378"/>
            <x v="380"/>
            <x v="398"/>
            <x v="401"/>
            <x v="402"/>
            <x v="405"/>
            <x v="406"/>
            <x v="407"/>
            <x v="408"/>
            <x v="409"/>
            <x v="410"/>
            <x v="411"/>
            <x v="412"/>
            <x v="413"/>
            <x v="414"/>
            <x v="415"/>
            <x v="416"/>
            <x v="417"/>
          </reference>
        </references>
      </pivotArea>
    </format>
    <format dxfId="1418">
      <pivotArea dataOnly="0" labelOnly="1" outline="0" fieldPosition="0">
        <references count="1">
          <reference field="1" count="11">
            <x v="418"/>
            <x v="421"/>
            <x v="422"/>
            <x v="424"/>
            <x v="426"/>
            <x v="428"/>
            <x v="432"/>
            <x v="438"/>
            <x v="439"/>
            <x v="443"/>
            <x v="445"/>
          </reference>
        </references>
      </pivotArea>
    </format>
    <format dxfId="1417">
      <pivotArea dataOnly="0" labelOnly="1" outline="0" fieldPosition="0">
        <references count="2">
          <reference field="1" count="1" selected="0">
            <x v="2"/>
          </reference>
          <reference field="2" count="1">
            <x v="136"/>
          </reference>
        </references>
      </pivotArea>
    </format>
    <format dxfId="1416">
      <pivotArea dataOnly="0" labelOnly="1" outline="0" fieldPosition="0">
        <references count="2">
          <reference field="1" count="1" selected="0">
            <x v="3"/>
          </reference>
          <reference field="2" count="1">
            <x v="81"/>
          </reference>
        </references>
      </pivotArea>
    </format>
    <format dxfId="1415">
      <pivotArea dataOnly="0" labelOnly="1" outline="0" fieldPosition="0">
        <references count="2">
          <reference field="1" count="1" selected="0">
            <x v="6"/>
          </reference>
          <reference field="2" count="1">
            <x v="86"/>
          </reference>
        </references>
      </pivotArea>
    </format>
    <format dxfId="1414">
      <pivotArea dataOnly="0" labelOnly="1" outline="0" fieldPosition="0">
        <references count="2">
          <reference field="1" count="1" selected="0">
            <x v="10"/>
          </reference>
          <reference field="2" count="1">
            <x v="56"/>
          </reference>
        </references>
      </pivotArea>
    </format>
    <format dxfId="1413">
      <pivotArea dataOnly="0" labelOnly="1" outline="0" fieldPosition="0">
        <references count="2">
          <reference field="1" count="1" selected="0">
            <x v="12"/>
          </reference>
          <reference field="2" count="1">
            <x v="150"/>
          </reference>
        </references>
      </pivotArea>
    </format>
    <format dxfId="1412">
      <pivotArea dataOnly="0" labelOnly="1" outline="0" fieldPosition="0">
        <references count="2">
          <reference field="1" count="1" selected="0">
            <x v="24"/>
          </reference>
          <reference field="2" count="1">
            <x v="244"/>
          </reference>
        </references>
      </pivotArea>
    </format>
    <format dxfId="1411">
      <pivotArea dataOnly="0" labelOnly="1" outline="0" fieldPosition="0">
        <references count="2">
          <reference field="1" count="1" selected="0">
            <x v="26"/>
          </reference>
          <reference field="2" count="1">
            <x v="166"/>
          </reference>
        </references>
      </pivotArea>
    </format>
    <format dxfId="1410">
      <pivotArea dataOnly="0" labelOnly="1" outline="0" fieldPosition="0">
        <references count="2">
          <reference field="1" count="1" selected="0">
            <x v="28"/>
          </reference>
          <reference field="2" count="1">
            <x v="167"/>
          </reference>
        </references>
      </pivotArea>
    </format>
    <format dxfId="1409">
      <pivotArea dataOnly="0" labelOnly="1" outline="0" fieldPosition="0">
        <references count="2">
          <reference field="1" count="1" selected="0">
            <x v="29"/>
          </reference>
          <reference field="2" count="1">
            <x v="170"/>
          </reference>
        </references>
      </pivotArea>
    </format>
    <format dxfId="1408">
      <pivotArea dataOnly="0" labelOnly="1" outline="0" fieldPosition="0">
        <references count="2">
          <reference field="1" count="1" selected="0">
            <x v="30"/>
          </reference>
          <reference field="2" count="1">
            <x v="168"/>
          </reference>
        </references>
      </pivotArea>
    </format>
    <format dxfId="1407">
      <pivotArea dataOnly="0" labelOnly="1" outline="0" fieldPosition="0">
        <references count="2">
          <reference field="1" count="1" selected="0">
            <x v="34"/>
          </reference>
          <reference field="2" count="1">
            <x v="169"/>
          </reference>
        </references>
      </pivotArea>
    </format>
    <format dxfId="1406">
      <pivotArea dataOnly="0" labelOnly="1" outline="0" fieldPosition="0">
        <references count="2">
          <reference field="1" count="1" selected="0">
            <x v="36"/>
          </reference>
          <reference field="2" count="1">
            <x v="74"/>
          </reference>
        </references>
      </pivotArea>
    </format>
    <format dxfId="1405">
      <pivotArea dataOnly="0" labelOnly="1" outline="0" fieldPosition="0">
        <references count="2">
          <reference field="1" count="1" selected="0">
            <x v="37"/>
          </reference>
          <reference field="2" count="1">
            <x v="171"/>
          </reference>
        </references>
      </pivotArea>
    </format>
    <format dxfId="1404">
      <pivotArea dataOnly="0" labelOnly="1" outline="0" fieldPosition="0">
        <references count="2">
          <reference field="1" count="1" selected="0">
            <x v="39"/>
          </reference>
          <reference field="2" count="1">
            <x v="107"/>
          </reference>
        </references>
      </pivotArea>
    </format>
    <format dxfId="1403">
      <pivotArea dataOnly="0" labelOnly="1" outline="0" fieldPosition="0">
        <references count="2">
          <reference field="1" count="1" selected="0">
            <x v="40"/>
          </reference>
          <reference field="2" count="1">
            <x v="108"/>
          </reference>
        </references>
      </pivotArea>
    </format>
    <format dxfId="1402">
      <pivotArea dataOnly="0" labelOnly="1" outline="0" fieldPosition="0">
        <references count="2">
          <reference field="1" count="1" selected="0">
            <x v="41"/>
          </reference>
          <reference field="2" count="1">
            <x v="126"/>
          </reference>
        </references>
      </pivotArea>
    </format>
    <format dxfId="1401">
      <pivotArea dataOnly="0" labelOnly="1" outline="0" fieldPosition="0">
        <references count="2">
          <reference field="1" count="1" selected="0">
            <x v="43"/>
          </reference>
          <reference field="2" count="1">
            <x v="80"/>
          </reference>
        </references>
      </pivotArea>
    </format>
    <format dxfId="1400">
      <pivotArea dataOnly="0" labelOnly="1" outline="0" fieldPosition="0">
        <references count="2">
          <reference field="1" count="1" selected="0">
            <x v="44"/>
          </reference>
          <reference field="2" count="1">
            <x v="136"/>
          </reference>
        </references>
      </pivotArea>
    </format>
    <format dxfId="1399">
      <pivotArea dataOnly="0" labelOnly="1" outline="0" fieldPosition="0">
        <references count="2">
          <reference field="1" count="1" selected="0">
            <x v="45"/>
          </reference>
          <reference field="2" count="1">
            <x v="86"/>
          </reference>
        </references>
      </pivotArea>
    </format>
    <format dxfId="1398">
      <pivotArea dataOnly="0" labelOnly="1" outline="0" fieldPosition="0">
        <references count="2">
          <reference field="1" count="1" selected="0">
            <x v="46"/>
          </reference>
          <reference field="2" count="1">
            <x v="84"/>
          </reference>
        </references>
      </pivotArea>
    </format>
    <format dxfId="1397">
      <pivotArea dataOnly="0" labelOnly="1" outline="0" fieldPosition="0">
        <references count="2">
          <reference field="1" count="1" selected="0">
            <x v="49"/>
          </reference>
          <reference field="2" count="1">
            <x v="344"/>
          </reference>
        </references>
      </pivotArea>
    </format>
    <format dxfId="1396">
      <pivotArea dataOnly="0" labelOnly="1" outline="0" fieldPosition="0">
        <references count="2">
          <reference field="1" count="1" selected="0">
            <x v="52"/>
          </reference>
          <reference field="2" count="1">
            <x v="288"/>
          </reference>
        </references>
      </pivotArea>
    </format>
    <format dxfId="1395">
      <pivotArea dataOnly="0" labelOnly="1" outline="0" fieldPosition="0">
        <references count="2">
          <reference field="1" count="1" selected="0">
            <x v="55"/>
          </reference>
          <reference field="2" count="1">
            <x v="289"/>
          </reference>
        </references>
      </pivotArea>
    </format>
    <format dxfId="1394">
      <pivotArea dataOnly="0" labelOnly="1" outline="0" fieldPosition="0">
        <references count="2">
          <reference field="1" count="1" selected="0">
            <x v="57"/>
          </reference>
          <reference field="2" count="1">
            <x v="396"/>
          </reference>
        </references>
      </pivotArea>
    </format>
    <format dxfId="1393">
      <pivotArea dataOnly="0" labelOnly="1" outline="0" fieldPosition="0">
        <references count="2">
          <reference field="1" count="1" selected="0">
            <x v="73"/>
          </reference>
          <reference field="2" count="1">
            <x v="163"/>
          </reference>
        </references>
      </pivotArea>
    </format>
    <format dxfId="1392">
      <pivotArea dataOnly="0" labelOnly="1" outline="0" fieldPosition="0">
        <references count="2">
          <reference field="1" count="1" selected="0">
            <x v="74"/>
          </reference>
          <reference field="2" count="1">
            <x v="397"/>
          </reference>
        </references>
      </pivotArea>
    </format>
    <format dxfId="1391">
      <pivotArea dataOnly="0" labelOnly="1" outline="0" fieldPosition="0">
        <references count="2">
          <reference field="1" count="1" selected="0">
            <x v="75"/>
          </reference>
          <reference field="2" count="1">
            <x v="207"/>
          </reference>
        </references>
      </pivotArea>
    </format>
    <format dxfId="1390">
      <pivotArea dataOnly="0" labelOnly="1" outline="0" fieldPosition="0">
        <references count="2">
          <reference field="1" count="1" selected="0">
            <x v="84"/>
          </reference>
          <reference field="2" count="1">
            <x v="401"/>
          </reference>
        </references>
      </pivotArea>
    </format>
    <format dxfId="1389">
      <pivotArea dataOnly="0" labelOnly="1" outline="0" fieldPosition="0">
        <references count="2">
          <reference field="1" count="1" selected="0">
            <x v="86"/>
          </reference>
          <reference field="2" count="1">
            <x v="291"/>
          </reference>
        </references>
      </pivotArea>
    </format>
    <format dxfId="1388">
      <pivotArea dataOnly="0" labelOnly="1" outline="0" fieldPosition="0">
        <references count="2">
          <reference field="1" count="1" selected="0">
            <x v="88"/>
          </reference>
          <reference field="2" count="1">
            <x v="349"/>
          </reference>
        </references>
      </pivotArea>
    </format>
    <format dxfId="1387">
      <pivotArea dataOnly="0" labelOnly="1" outline="0" fieldPosition="0">
        <references count="2">
          <reference field="1" count="1" selected="0">
            <x v="94"/>
          </reference>
          <reference field="2" count="1">
            <x v="402"/>
          </reference>
        </references>
      </pivotArea>
    </format>
    <format dxfId="1386">
      <pivotArea dataOnly="0" labelOnly="1" outline="0" fieldPosition="0">
        <references count="2">
          <reference field="1" count="1" selected="0">
            <x v="97"/>
          </reference>
          <reference field="2" count="1">
            <x v="190"/>
          </reference>
        </references>
      </pivotArea>
    </format>
    <format dxfId="1385">
      <pivotArea dataOnly="0" labelOnly="1" outline="0" fieldPosition="0">
        <references count="2">
          <reference field="1" count="1" selected="0">
            <x v="98"/>
          </reference>
          <reference field="2" count="1">
            <x v="191"/>
          </reference>
        </references>
      </pivotArea>
    </format>
    <format dxfId="1384">
      <pivotArea dataOnly="0" labelOnly="1" outline="0" fieldPosition="0">
        <references count="2">
          <reference field="1" count="1" selected="0">
            <x v="99"/>
          </reference>
          <reference field="2" count="1">
            <x v="403"/>
          </reference>
        </references>
      </pivotArea>
    </format>
    <format dxfId="1383">
      <pivotArea dataOnly="0" labelOnly="1" outline="0" fieldPosition="0">
        <references count="2">
          <reference field="1" count="1" selected="0">
            <x v="101"/>
          </reference>
          <reference field="2" count="1">
            <x v="145"/>
          </reference>
        </references>
      </pivotArea>
    </format>
    <format dxfId="1382">
      <pivotArea dataOnly="0" labelOnly="1" outline="0" fieldPosition="0">
        <references count="2">
          <reference field="1" count="1" selected="0">
            <x v="109"/>
          </reference>
          <reference field="2" count="1">
            <x v="21"/>
          </reference>
        </references>
      </pivotArea>
    </format>
    <format dxfId="1381">
      <pivotArea dataOnly="0" labelOnly="1" outline="0" fieldPosition="0">
        <references count="2">
          <reference field="1" count="1" selected="0">
            <x v="111"/>
          </reference>
          <reference field="2" count="1">
            <x v="188"/>
          </reference>
        </references>
      </pivotArea>
    </format>
    <format dxfId="1380">
      <pivotArea dataOnly="0" labelOnly="1" outline="0" fieldPosition="0">
        <references count="2">
          <reference field="1" count="1" selected="0">
            <x v="112"/>
          </reference>
          <reference field="2" count="1">
            <x v="8"/>
          </reference>
        </references>
      </pivotArea>
    </format>
    <format dxfId="1379">
      <pivotArea dataOnly="0" labelOnly="1" outline="0" fieldPosition="0">
        <references count="2">
          <reference field="1" count="1" selected="0">
            <x v="114"/>
          </reference>
          <reference field="2" count="1">
            <x v="144"/>
          </reference>
        </references>
      </pivotArea>
    </format>
    <format dxfId="1378">
      <pivotArea dataOnly="0" labelOnly="1" outline="0" fieldPosition="0">
        <references count="2">
          <reference field="1" count="1" selected="0">
            <x v="117"/>
          </reference>
          <reference field="2" count="1">
            <x v="60"/>
          </reference>
        </references>
      </pivotArea>
    </format>
    <format dxfId="1377">
      <pivotArea dataOnly="0" labelOnly="1" outline="0" fieldPosition="0">
        <references count="2">
          <reference field="1" count="1" selected="0">
            <x v="118"/>
          </reference>
          <reference field="2" count="1">
            <x v="162"/>
          </reference>
        </references>
      </pivotArea>
    </format>
    <format dxfId="1376">
      <pivotArea dataOnly="0" labelOnly="1" outline="0" fieldPosition="0">
        <references count="2">
          <reference field="1" count="1" selected="0">
            <x v="123"/>
          </reference>
          <reference field="2" count="1">
            <x v="165"/>
          </reference>
        </references>
      </pivotArea>
    </format>
    <format dxfId="1375">
      <pivotArea dataOnly="0" labelOnly="1" outline="0" fieldPosition="0">
        <references count="2">
          <reference field="1" count="1" selected="0">
            <x v="124"/>
          </reference>
          <reference field="2" count="1">
            <x v="109"/>
          </reference>
        </references>
      </pivotArea>
    </format>
    <format dxfId="1374">
      <pivotArea dataOnly="0" labelOnly="1" outline="0" fieldPosition="0">
        <references count="2">
          <reference field="1" count="1" selected="0">
            <x v="125"/>
          </reference>
          <reference field="2" count="1">
            <x v="110"/>
          </reference>
        </references>
      </pivotArea>
    </format>
    <format dxfId="1373">
      <pivotArea dataOnly="0" labelOnly="1" outline="0" fieldPosition="0">
        <references count="2">
          <reference field="1" count="1" selected="0">
            <x v="127"/>
          </reference>
          <reference field="2" count="1">
            <x v="386"/>
          </reference>
        </references>
      </pivotArea>
    </format>
    <format dxfId="1372">
      <pivotArea dataOnly="0" labelOnly="1" outline="0" fieldPosition="0">
        <references count="2">
          <reference field="1" count="1" selected="0">
            <x v="128"/>
          </reference>
          <reference field="2" count="1">
            <x v="41"/>
          </reference>
        </references>
      </pivotArea>
    </format>
    <format dxfId="1371">
      <pivotArea dataOnly="0" labelOnly="1" outline="0" fieldPosition="0">
        <references count="2">
          <reference field="1" count="1" selected="0">
            <x v="129"/>
          </reference>
          <reference field="2" count="1">
            <x v="32"/>
          </reference>
        </references>
      </pivotArea>
    </format>
    <format dxfId="1370">
      <pivotArea dataOnly="0" labelOnly="1" outline="0" fieldPosition="0">
        <references count="2">
          <reference field="1" count="1" selected="0">
            <x v="130"/>
          </reference>
          <reference field="2" count="1">
            <x v="13"/>
          </reference>
        </references>
      </pivotArea>
    </format>
    <format dxfId="1369">
      <pivotArea dataOnly="0" labelOnly="1" outline="0" fieldPosition="0">
        <references count="2">
          <reference field="1" count="1" selected="0">
            <x v="131"/>
          </reference>
          <reference field="2" count="1">
            <x v="152"/>
          </reference>
        </references>
      </pivotArea>
    </format>
    <format dxfId="1368">
      <pivotArea dataOnly="0" labelOnly="1" outline="0" fieldPosition="0">
        <references count="2">
          <reference field="1" count="1" selected="0">
            <x v="132"/>
          </reference>
          <reference field="2" count="1">
            <x v="143"/>
          </reference>
        </references>
      </pivotArea>
    </format>
    <format dxfId="1367">
      <pivotArea dataOnly="0" labelOnly="1" outline="0" fieldPosition="0">
        <references count="2">
          <reference field="1" count="1" selected="0">
            <x v="135"/>
          </reference>
          <reference field="2" count="1">
            <x v="46"/>
          </reference>
        </references>
      </pivotArea>
    </format>
    <format dxfId="1366">
      <pivotArea dataOnly="0" labelOnly="1" outline="0" fieldPosition="0">
        <references count="2">
          <reference field="1" count="1" selected="0">
            <x v="136"/>
          </reference>
          <reference field="2" count="1">
            <x v="184"/>
          </reference>
        </references>
      </pivotArea>
    </format>
    <format dxfId="1365">
      <pivotArea dataOnly="0" labelOnly="1" outline="0" fieldPosition="0">
        <references count="2">
          <reference field="1" count="1" selected="0">
            <x v="137"/>
          </reference>
          <reference field="2" count="1">
            <x v="145"/>
          </reference>
        </references>
      </pivotArea>
    </format>
    <format dxfId="1364">
      <pivotArea dataOnly="0" labelOnly="1" outline="0" fieldPosition="0">
        <references count="2">
          <reference field="1" count="1" selected="0">
            <x v="140"/>
          </reference>
          <reference field="2" count="1">
            <x v="292"/>
          </reference>
        </references>
      </pivotArea>
    </format>
    <format dxfId="1363">
      <pivotArea dataOnly="0" labelOnly="1" outline="0" fieldPosition="0">
        <references count="2">
          <reference field="1" count="1" selected="0">
            <x v="141"/>
          </reference>
          <reference field="2" count="1">
            <x v="186"/>
          </reference>
        </references>
      </pivotArea>
    </format>
    <format dxfId="1362">
      <pivotArea dataOnly="0" labelOnly="1" outline="0" fieldPosition="0">
        <references count="2">
          <reference field="1" count="1" selected="0">
            <x v="143"/>
          </reference>
          <reference field="2" count="1">
            <x v="189"/>
          </reference>
        </references>
      </pivotArea>
    </format>
    <format dxfId="1361">
      <pivotArea dataOnly="0" labelOnly="1" outline="0" fieldPosition="0">
        <references count="2">
          <reference field="1" count="1" selected="0">
            <x v="144"/>
          </reference>
          <reference field="2" count="1">
            <x v="20"/>
          </reference>
        </references>
      </pivotArea>
    </format>
    <format dxfId="1360">
      <pivotArea dataOnly="0" labelOnly="1" outline="0" fieldPosition="0">
        <references count="2">
          <reference field="1" count="1" selected="0">
            <x v="146"/>
          </reference>
          <reference field="2" count="1">
            <x v="96"/>
          </reference>
        </references>
      </pivotArea>
    </format>
    <format dxfId="1359">
      <pivotArea dataOnly="0" labelOnly="1" outline="0" fieldPosition="0">
        <references count="2">
          <reference field="1" count="1" selected="0">
            <x v="148"/>
          </reference>
          <reference field="2" count="1">
            <x v="103"/>
          </reference>
        </references>
      </pivotArea>
    </format>
    <format dxfId="1358">
      <pivotArea dataOnly="0" labelOnly="1" outline="0" fieldPosition="0">
        <references count="2">
          <reference field="1" count="1" selected="0">
            <x v="149"/>
          </reference>
          <reference field="2" count="1">
            <x v="67"/>
          </reference>
        </references>
      </pivotArea>
    </format>
    <format dxfId="1357">
      <pivotArea dataOnly="0" labelOnly="1" outline="0" fieldPosition="0">
        <references count="2">
          <reference field="1" count="1" selected="0">
            <x v="151"/>
          </reference>
          <reference field="2" count="1">
            <x v="190"/>
          </reference>
        </references>
      </pivotArea>
    </format>
    <format dxfId="1356">
      <pivotArea dataOnly="0" labelOnly="1" outline="0" fieldPosition="0">
        <references count="2">
          <reference field="1" count="1" selected="0">
            <x v="154"/>
          </reference>
          <reference field="2" count="1">
            <x v="352"/>
          </reference>
        </references>
      </pivotArea>
    </format>
    <format dxfId="1355">
      <pivotArea dataOnly="0" labelOnly="1" outline="0" fieldPosition="0">
        <references count="2">
          <reference field="1" count="1" selected="0">
            <x v="161"/>
          </reference>
          <reference field="2" count="1">
            <x v="122"/>
          </reference>
        </references>
      </pivotArea>
    </format>
    <format dxfId="1354">
      <pivotArea dataOnly="0" labelOnly="1" outline="0" fieldPosition="0">
        <references count="2">
          <reference field="1" count="1" selected="0">
            <x v="163"/>
          </reference>
          <reference field="2" count="1">
            <x v="320"/>
          </reference>
        </references>
      </pivotArea>
    </format>
    <format dxfId="1353">
      <pivotArea dataOnly="0" labelOnly="1" outline="0" fieldPosition="0">
        <references count="2">
          <reference field="1" count="1" selected="0">
            <x v="165"/>
          </reference>
          <reference field="2" count="1">
            <x v="19"/>
          </reference>
        </references>
      </pivotArea>
    </format>
    <format dxfId="1352">
      <pivotArea dataOnly="0" labelOnly="1" outline="0" fieldPosition="0">
        <references count="2">
          <reference field="1" count="1" selected="0">
            <x v="166"/>
          </reference>
          <reference field="2" count="1">
            <x v="76"/>
          </reference>
        </references>
      </pivotArea>
    </format>
    <format dxfId="1351">
      <pivotArea dataOnly="0" labelOnly="1" outline="0" fieldPosition="0">
        <references count="2">
          <reference field="1" count="1" selected="0">
            <x v="167"/>
          </reference>
          <reference field="2" count="1">
            <x v="124"/>
          </reference>
        </references>
      </pivotArea>
    </format>
    <format dxfId="1350">
      <pivotArea dataOnly="0" labelOnly="1" outline="0" fieldPosition="0">
        <references count="2">
          <reference field="1" count="1" selected="0">
            <x v="169"/>
          </reference>
          <reference field="2" count="1">
            <x v="197"/>
          </reference>
        </references>
      </pivotArea>
    </format>
    <format dxfId="1349">
      <pivotArea dataOnly="0" labelOnly="1" outline="0" fieldPosition="0">
        <references count="2">
          <reference field="1" count="1" selected="0">
            <x v="172"/>
          </reference>
          <reference field="2" count="1">
            <x v="196"/>
          </reference>
        </references>
      </pivotArea>
    </format>
    <format dxfId="1348">
      <pivotArea dataOnly="0" labelOnly="1" outline="0" fieldPosition="0">
        <references count="2">
          <reference field="1" count="1" selected="0">
            <x v="173"/>
          </reference>
          <reference field="2" count="1">
            <x v="195"/>
          </reference>
        </references>
      </pivotArea>
    </format>
    <format dxfId="1347">
      <pivotArea dataOnly="0" labelOnly="1" outline="0" fieldPosition="0">
        <references count="2">
          <reference field="1" count="1" selected="0">
            <x v="174"/>
          </reference>
          <reference field="2" count="1">
            <x v="52"/>
          </reference>
        </references>
      </pivotArea>
    </format>
    <format dxfId="1346">
      <pivotArea dataOnly="0" labelOnly="1" outline="0" fieldPosition="0">
        <references count="2">
          <reference field="1" count="1" selected="0">
            <x v="176"/>
          </reference>
          <reference field="2" count="1">
            <x v="72"/>
          </reference>
        </references>
      </pivotArea>
    </format>
    <format dxfId="1345">
      <pivotArea dataOnly="0" labelOnly="1" outline="0" fieldPosition="0">
        <references count="2">
          <reference field="1" count="1" selected="0">
            <x v="177"/>
          </reference>
          <reference field="2" count="1">
            <x v="54"/>
          </reference>
        </references>
      </pivotArea>
    </format>
    <format dxfId="1344">
      <pivotArea dataOnly="0" labelOnly="1" outline="0" fieldPosition="0">
        <references count="2">
          <reference field="1" count="1" selected="0">
            <x v="179"/>
          </reference>
          <reference field="2" count="1">
            <x v="193"/>
          </reference>
        </references>
      </pivotArea>
    </format>
    <format dxfId="1343">
      <pivotArea dataOnly="0" labelOnly="1" outline="0" fieldPosition="0">
        <references count="2">
          <reference field="1" count="1" selected="0">
            <x v="180"/>
          </reference>
          <reference field="2" count="1">
            <x v="81"/>
          </reference>
        </references>
      </pivotArea>
    </format>
    <format dxfId="1342">
      <pivotArea dataOnly="0" labelOnly="1" outline="0" fieldPosition="0">
        <references count="2">
          <reference field="1" count="1" selected="0">
            <x v="181"/>
          </reference>
          <reference field="2" count="1">
            <x v="7"/>
          </reference>
        </references>
      </pivotArea>
    </format>
    <format dxfId="1341">
      <pivotArea dataOnly="0" labelOnly="1" outline="0" fieldPosition="0">
        <references count="2">
          <reference field="1" count="1" selected="0">
            <x v="183"/>
          </reference>
          <reference field="2" count="1">
            <x v="198"/>
          </reference>
        </references>
      </pivotArea>
    </format>
    <format dxfId="1340">
      <pivotArea dataOnly="0" labelOnly="1" outline="0" fieldPosition="0">
        <references count="2">
          <reference field="1" count="1" selected="0">
            <x v="185"/>
          </reference>
          <reference field="2" count="1">
            <x v="294"/>
          </reference>
        </references>
      </pivotArea>
    </format>
    <format dxfId="1339">
      <pivotArea dataOnly="0" labelOnly="1" outline="0" fieldPosition="0">
        <references count="2">
          <reference field="1" count="1" selected="0">
            <x v="187"/>
          </reference>
          <reference field="2" count="1">
            <x v="201"/>
          </reference>
        </references>
      </pivotArea>
    </format>
    <format dxfId="1338">
      <pivotArea dataOnly="0" labelOnly="1" outline="0" fieldPosition="0">
        <references count="2">
          <reference field="1" count="1" selected="0">
            <x v="188"/>
          </reference>
          <reference field="2" count="1">
            <x v="276"/>
          </reference>
        </references>
      </pivotArea>
    </format>
    <format dxfId="1337">
      <pivotArea dataOnly="0" labelOnly="1" outline="0" fieldPosition="0">
        <references count="2">
          <reference field="1" count="1" selected="0">
            <x v="189"/>
          </reference>
          <reference field="2" count="1">
            <x v="295"/>
          </reference>
        </references>
      </pivotArea>
    </format>
    <format dxfId="1336">
      <pivotArea dataOnly="0" labelOnly="1" outline="0" fieldPosition="0">
        <references count="2">
          <reference field="1" count="1" selected="0">
            <x v="202"/>
          </reference>
          <reference field="2" count="1">
            <x v="345"/>
          </reference>
        </references>
      </pivotArea>
    </format>
    <format dxfId="1335">
      <pivotArea dataOnly="0" labelOnly="1" outline="0" fieldPosition="0">
        <references count="2">
          <reference field="1" count="1" selected="0">
            <x v="203"/>
          </reference>
          <reference field="2" count="1">
            <x v="346"/>
          </reference>
        </references>
      </pivotArea>
    </format>
    <format dxfId="1334">
      <pivotArea dataOnly="0" labelOnly="1" outline="0" fieldPosition="0">
        <references count="2">
          <reference field="1" count="1" selected="0">
            <x v="208"/>
          </reference>
          <reference field="2" count="1">
            <x v="400"/>
          </reference>
        </references>
      </pivotArea>
    </format>
    <format dxfId="1333">
      <pivotArea dataOnly="0" labelOnly="1" outline="0" fieldPosition="0">
        <references count="2">
          <reference field="1" count="1" selected="0">
            <x v="216"/>
          </reference>
          <reference field="2" count="1">
            <x v="284"/>
          </reference>
        </references>
      </pivotArea>
    </format>
    <format dxfId="1332">
      <pivotArea dataOnly="0" labelOnly="1" outline="0" fieldPosition="0">
        <references count="2">
          <reference field="1" count="1" selected="0">
            <x v="219"/>
          </reference>
          <reference field="2" count="1">
            <x v="33"/>
          </reference>
        </references>
      </pivotArea>
    </format>
    <format dxfId="1331">
      <pivotArea dataOnly="0" labelOnly="1" outline="0" fieldPosition="0">
        <references count="2">
          <reference field="1" count="1" selected="0">
            <x v="228"/>
          </reference>
          <reference field="2" count="1">
            <x v="111"/>
          </reference>
        </references>
      </pivotArea>
    </format>
    <format dxfId="1330">
      <pivotArea dataOnly="0" labelOnly="1" outline="0" fieldPosition="0">
        <references count="2">
          <reference field="1" count="1" selected="0">
            <x v="229"/>
          </reference>
          <reference field="2" count="1">
            <x v="112"/>
          </reference>
        </references>
      </pivotArea>
    </format>
    <format dxfId="1329">
      <pivotArea dataOnly="0" labelOnly="1" outline="0" fieldPosition="0">
        <references count="2">
          <reference field="1" count="1" selected="0">
            <x v="230"/>
          </reference>
          <reference field="2" count="1">
            <x v="398"/>
          </reference>
        </references>
      </pivotArea>
    </format>
    <format dxfId="1328">
      <pivotArea dataOnly="0" labelOnly="1" outline="0" fieldPosition="0">
        <references count="2">
          <reference field="1" count="1" selected="0">
            <x v="231"/>
          </reference>
          <reference field="2" count="1">
            <x v="399"/>
          </reference>
        </references>
      </pivotArea>
    </format>
    <format dxfId="1327">
      <pivotArea dataOnly="0" labelOnly="1" outline="0" fieldPosition="0">
        <references count="2">
          <reference field="1" count="1" selected="0">
            <x v="232"/>
          </reference>
          <reference field="2" count="1">
            <x v="372"/>
          </reference>
        </references>
      </pivotArea>
    </format>
    <format dxfId="1326">
      <pivotArea dataOnly="0" labelOnly="1" outline="0" fieldPosition="0">
        <references count="2">
          <reference field="1" count="1" selected="0">
            <x v="233"/>
          </reference>
          <reference field="2" count="1">
            <x v="387"/>
          </reference>
        </references>
      </pivotArea>
    </format>
    <format dxfId="1325">
      <pivotArea dataOnly="0" labelOnly="1" outline="0" fieldPosition="0">
        <references count="2">
          <reference field="1" count="1" selected="0">
            <x v="235"/>
          </reference>
          <reference field="2" count="1">
            <x v="72"/>
          </reference>
        </references>
      </pivotArea>
    </format>
    <format dxfId="1324">
      <pivotArea dataOnly="0" labelOnly="1" outline="0" fieldPosition="0">
        <references count="2">
          <reference field="1" count="1" selected="0">
            <x v="238"/>
          </reference>
          <reference field="2" count="1">
            <x v="214"/>
          </reference>
        </references>
      </pivotArea>
    </format>
    <format dxfId="1323">
      <pivotArea dataOnly="0" labelOnly="1" outline="0" fieldPosition="0">
        <references count="2">
          <reference field="1" count="1" selected="0">
            <x v="244"/>
          </reference>
          <reference field="2" count="1">
            <x v="105"/>
          </reference>
        </references>
      </pivotArea>
    </format>
    <format dxfId="1322">
      <pivotArea dataOnly="0" labelOnly="1" outline="0" fieldPosition="0">
        <references count="2">
          <reference field="1" count="1" selected="0">
            <x v="250"/>
          </reference>
          <reference field="2" count="1">
            <x v="407"/>
          </reference>
        </references>
      </pivotArea>
    </format>
    <format dxfId="1321">
      <pivotArea dataOnly="0" labelOnly="1" outline="0" fieldPosition="0">
        <references count="2">
          <reference field="1" count="1" selected="0">
            <x v="251"/>
          </reference>
          <reference field="2" count="1">
            <x v="151"/>
          </reference>
        </references>
      </pivotArea>
    </format>
    <format dxfId="1320">
      <pivotArea dataOnly="0" labelOnly="1" outline="0" fieldPosition="0">
        <references count="2">
          <reference field="1" count="1" selected="0">
            <x v="256"/>
          </reference>
          <reference field="2" count="1">
            <x v="217"/>
          </reference>
        </references>
      </pivotArea>
    </format>
    <format dxfId="1319">
      <pivotArea dataOnly="0" labelOnly="1" outline="0" fieldPosition="0">
        <references count="2">
          <reference field="1" count="1" selected="0">
            <x v="258"/>
          </reference>
          <reference field="2" count="1">
            <x v="327"/>
          </reference>
        </references>
      </pivotArea>
    </format>
    <format dxfId="1318">
      <pivotArea dataOnly="0" labelOnly="1" outline="0" fieldPosition="0">
        <references count="2">
          <reference field="1" count="1" selected="0">
            <x v="260"/>
          </reference>
          <reference field="2" count="1">
            <x v="218"/>
          </reference>
        </references>
      </pivotArea>
    </format>
    <format dxfId="1317">
      <pivotArea dataOnly="0" labelOnly="1" outline="0" fieldPosition="0">
        <references count="2">
          <reference field="1" count="1" selected="0">
            <x v="264"/>
          </reference>
          <reference field="2" count="1">
            <x v="95"/>
          </reference>
        </references>
      </pivotArea>
    </format>
    <format dxfId="1316">
      <pivotArea dataOnly="0" labelOnly="1" outline="0" fieldPosition="0">
        <references count="2">
          <reference field="1" count="1" selected="0">
            <x v="265"/>
          </reference>
          <reference field="2" count="1">
            <x v="18"/>
          </reference>
        </references>
      </pivotArea>
    </format>
    <format dxfId="1315">
      <pivotArea dataOnly="0" labelOnly="1" outline="0" fieldPosition="0">
        <references count="2">
          <reference field="1" count="1" selected="0">
            <x v="266"/>
          </reference>
          <reference field="2" count="1">
            <x v="132"/>
          </reference>
        </references>
      </pivotArea>
    </format>
    <format dxfId="1314">
      <pivotArea dataOnly="0" labelOnly="1" outline="0" fieldPosition="0">
        <references count="2">
          <reference field="1" count="1" selected="0">
            <x v="267"/>
          </reference>
          <reference field="2" count="1">
            <x v="34"/>
          </reference>
        </references>
      </pivotArea>
    </format>
    <format dxfId="1313">
      <pivotArea dataOnly="0" labelOnly="1" outline="0" fieldPosition="0">
        <references count="2">
          <reference field="1" count="1" selected="0">
            <x v="273"/>
          </reference>
          <reference field="2" count="1">
            <x v="256"/>
          </reference>
        </references>
      </pivotArea>
    </format>
    <format dxfId="1312">
      <pivotArea dataOnly="0" labelOnly="1" outline="0" fieldPosition="0">
        <references count="2">
          <reference field="1" count="1" selected="0">
            <x v="274"/>
          </reference>
          <reference field="2" count="1">
            <x v="381"/>
          </reference>
        </references>
      </pivotArea>
    </format>
    <format dxfId="1311">
      <pivotArea dataOnly="0" labelOnly="1" outline="0" fieldPosition="0">
        <references count="2">
          <reference field="1" count="1" selected="0">
            <x v="275"/>
          </reference>
          <reference field="2" count="1">
            <x v="340"/>
          </reference>
        </references>
      </pivotArea>
    </format>
    <format dxfId="1310">
      <pivotArea dataOnly="0" labelOnly="1" outline="0" fieldPosition="0">
        <references count="2">
          <reference field="1" count="1" selected="0">
            <x v="281"/>
          </reference>
          <reference field="2" count="1">
            <x v="363"/>
          </reference>
        </references>
      </pivotArea>
    </format>
    <format dxfId="1309">
      <pivotArea dataOnly="0" labelOnly="1" outline="0" fieldPosition="0">
        <references count="2">
          <reference field="1" count="1" selected="0">
            <x v="285"/>
          </reference>
          <reference field="2" count="1">
            <x v="223"/>
          </reference>
        </references>
      </pivotArea>
    </format>
    <format dxfId="1308">
      <pivotArea dataOnly="0" labelOnly="1" outline="0" fieldPosition="0">
        <references count="2">
          <reference field="1" count="1" selected="0">
            <x v="288"/>
          </reference>
          <reference field="2" count="1">
            <x v="224"/>
          </reference>
        </references>
      </pivotArea>
    </format>
    <format dxfId="1307">
      <pivotArea dataOnly="0" labelOnly="1" outline="0" fieldPosition="0">
        <references count="2">
          <reference field="1" count="1" selected="0">
            <x v="292"/>
          </reference>
          <reference field="2" count="1">
            <x v="226"/>
          </reference>
        </references>
      </pivotArea>
    </format>
    <format dxfId="1306">
      <pivotArea dataOnly="0" labelOnly="1" outline="0" fieldPosition="0">
        <references count="2">
          <reference field="1" count="1" selected="0">
            <x v="293"/>
          </reference>
          <reference field="2" count="1">
            <x v="404"/>
          </reference>
        </references>
      </pivotArea>
    </format>
    <format dxfId="1305">
      <pivotArea dataOnly="0" labelOnly="1" outline="0" fieldPosition="0">
        <references count="2">
          <reference field="1" count="1" selected="0">
            <x v="297"/>
          </reference>
          <reference field="2" count="1">
            <x v="306"/>
          </reference>
        </references>
      </pivotArea>
    </format>
    <format dxfId="1304">
      <pivotArea dataOnly="0" labelOnly="1" outline="0" fieldPosition="0">
        <references count="2">
          <reference field="1" count="1" selected="0">
            <x v="301"/>
          </reference>
          <reference field="2" count="1">
            <x v="353"/>
          </reference>
        </references>
      </pivotArea>
    </format>
    <format dxfId="1303">
      <pivotArea dataOnly="0" labelOnly="1" outline="0" fieldPosition="0">
        <references count="2">
          <reference field="1" count="1" selected="0">
            <x v="304"/>
          </reference>
          <reference field="2" count="1">
            <x v="206"/>
          </reference>
        </references>
      </pivotArea>
    </format>
    <format dxfId="1302">
      <pivotArea dataOnly="0" labelOnly="1" outline="0" fieldPosition="0">
        <references count="2">
          <reference field="1" count="1" selected="0">
            <x v="307"/>
          </reference>
          <reference field="2" count="1">
            <x v="39"/>
          </reference>
        </references>
      </pivotArea>
    </format>
    <format dxfId="1301">
      <pivotArea dataOnly="0" labelOnly="1" outline="0" fieldPosition="0">
        <references count="2">
          <reference field="1" count="1" selected="0">
            <x v="309"/>
          </reference>
          <reference field="2" count="1">
            <x v="230"/>
          </reference>
        </references>
      </pivotArea>
    </format>
    <format dxfId="1300">
      <pivotArea dataOnly="0" labelOnly="1" outline="0" fieldPosition="0">
        <references count="2">
          <reference field="1" count="1" selected="0">
            <x v="312"/>
          </reference>
          <reference field="2" count="1">
            <x v="135"/>
          </reference>
        </references>
      </pivotArea>
    </format>
    <format dxfId="1299">
      <pivotArea dataOnly="0" labelOnly="1" outline="0" fieldPosition="0">
        <references count="2">
          <reference field="1" count="1" selected="0">
            <x v="318"/>
          </reference>
          <reference field="2" count="1">
            <x v="281"/>
          </reference>
        </references>
      </pivotArea>
    </format>
    <format dxfId="1298">
      <pivotArea dataOnly="0" labelOnly="1" outline="0" fieldPosition="0">
        <references count="2">
          <reference field="1" count="1" selected="0">
            <x v="346"/>
          </reference>
          <reference field="2" count="1">
            <x v="405"/>
          </reference>
        </references>
      </pivotArea>
    </format>
    <format dxfId="1297">
      <pivotArea dataOnly="0" labelOnly="1" outline="0" fieldPosition="0">
        <references count="2">
          <reference field="1" count="1" selected="0">
            <x v="351"/>
          </reference>
          <reference field="2" count="1">
            <x v="409"/>
          </reference>
        </references>
      </pivotArea>
    </format>
    <format dxfId="1296">
      <pivotArea dataOnly="0" labelOnly="1" outline="0" fieldPosition="0">
        <references count="2">
          <reference field="1" count="1" selected="0">
            <x v="353"/>
          </reference>
          <reference field="2" count="1">
            <x v="203"/>
          </reference>
        </references>
      </pivotArea>
    </format>
    <format dxfId="1295">
      <pivotArea dataOnly="0" labelOnly="1" outline="0" fieldPosition="0">
        <references count="2">
          <reference field="1" count="1" selected="0">
            <x v="356"/>
          </reference>
          <reference field="2" count="1">
            <x v="204"/>
          </reference>
        </references>
      </pivotArea>
    </format>
    <format dxfId="1294">
      <pivotArea dataOnly="0" labelOnly="1" outline="0" fieldPosition="0">
        <references count="2">
          <reference field="1" count="1" selected="0">
            <x v="357"/>
          </reference>
          <reference field="2" count="1">
            <x v="311"/>
          </reference>
        </references>
      </pivotArea>
    </format>
    <format dxfId="1293">
      <pivotArea dataOnly="0" labelOnly="1" outline="0" fieldPosition="0">
        <references count="2">
          <reference field="1" count="1" selected="0">
            <x v="358"/>
          </reference>
          <reference field="2" count="1">
            <x v="194"/>
          </reference>
        </references>
      </pivotArea>
    </format>
    <format dxfId="1292">
      <pivotArea dataOnly="0" labelOnly="1" outline="0" fieldPosition="0">
        <references count="2">
          <reference field="1" count="1" selected="0">
            <x v="365"/>
          </reference>
          <reference field="2" count="1">
            <x v="313"/>
          </reference>
        </references>
      </pivotArea>
    </format>
    <format dxfId="1291">
      <pivotArea dataOnly="0" labelOnly="1" outline="0" fieldPosition="0">
        <references count="2">
          <reference field="1" count="1" selected="0">
            <x v="366"/>
          </reference>
          <reference field="2" count="1">
            <x v="314"/>
          </reference>
        </references>
      </pivotArea>
    </format>
    <format dxfId="1290">
      <pivotArea dataOnly="0" labelOnly="1" outline="0" fieldPosition="0">
        <references count="2">
          <reference field="1" count="1" selected="0">
            <x v="367"/>
          </reference>
          <reference field="2" count="1">
            <x v="315"/>
          </reference>
        </references>
      </pivotArea>
    </format>
    <format dxfId="1289">
      <pivotArea dataOnly="0" labelOnly="1" outline="0" fieldPosition="0">
        <references count="2">
          <reference field="1" count="1" selected="0">
            <x v="368"/>
          </reference>
          <reference field="2" count="1">
            <x v="72"/>
          </reference>
        </references>
      </pivotArea>
    </format>
    <format dxfId="1288">
      <pivotArea dataOnly="0" labelOnly="1" outline="0" fieldPosition="0">
        <references count="2">
          <reference field="1" count="1" selected="0">
            <x v="374"/>
          </reference>
          <reference field="2" count="1">
            <x v="356"/>
          </reference>
        </references>
      </pivotArea>
    </format>
    <format dxfId="1287">
      <pivotArea dataOnly="0" labelOnly="1" outline="0" fieldPosition="0">
        <references count="2">
          <reference field="1" count="1" selected="0">
            <x v="375"/>
          </reference>
          <reference field="2" count="1">
            <x v="364"/>
          </reference>
        </references>
      </pivotArea>
    </format>
    <format dxfId="1286">
      <pivotArea dataOnly="0" labelOnly="1" outline="0" fieldPosition="0">
        <references count="2">
          <reference field="1" count="1" selected="0">
            <x v="377"/>
          </reference>
          <reference field="2" count="1">
            <x v="357"/>
          </reference>
        </references>
      </pivotArea>
    </format>
    <format dxfId="1285">
      <pivotArea dataOnly="0" labelOnly="1" outline="0" fieldPosition="0">
        <references count="2">
          <reference field="1" count="1" selected="0">
            <x v="378"/>
          </reference>
          <reference field="2" count="1">
            <x v="366"/>
          </reference>
        </references>
      </pivotArea>
    </format>
    <format dxfId="1284">
      <pivotArea dataOnly="0" labelOnly="1" outline="0" fieldPosition="0">
        <references count="2">
          <reference field="1" count="1" selected="0">
            <x v="380"/>
          </reference>
          <reference field="2" count="1">
            <x v="358"/>
          </reference>
        </references>
      </pivotArea>
    </format>
    <format dxfId="1283">
      <pivotArea dataOnly="0" labelOnly="1" outline="0" fieldPosition="0">
        <references count="2">
          <reference field="1" count="1" selected="0">
            <x v="398"/>
          </reference>
          <reference field="2" count="1">
            <x v="408"/>
          </reference>
        </references>
      </pivotArea>
    </format>
    <format dxfId="1282">
      <pivotArea dataOnly="0" labelOnly="1" outline="0" fieldPosition="0">
        <references count="2">
          <reference field="1" count="1" selected="0">
            <x v="401"/>
          </reference>
          <reference field="2" count="1">
            <x v="240"/>
          </reference>
        </references>
      </pivotArea>
    </format>
    <format dxfId="1281">
      <pivotArea dataOnly="0" labelOnly="1" outline="0" fieldPosition="0">
        <references count="2">
          <reference field="1" count="1" selected="0">
            <x v="402"/>
          </reference>
          <reference field="2" count="1">
            <x v="241"/>
          </reference>
        </references>
      </pivotArea>
    </format>
    <format dxfId="1280">
      <pivotArea dataOnly="0" labelOnly="1" outline="0" fieldPosition="0">
        <references count="2">
          <reference field="1" count="1" selected="0">
            <x v="405"/>
          </reference>
          <reference field="2" count="1">
            <x v="72"/>
          </reference>
        </references>
      </pivotArea>
    </format>
    <format dxfId="1279">
      <pivotArea dataOnly="0" labelOnly="1" outline="0" fieldPosition="0">
        <references count="2">
          <reference field="1" count="1" selected="0">
            <x v="406"/>
          </reference>
          <reference field="2" count="1">
            <x v="83"/>
          </reference>
        </references>
      </pivotArea>
    </format>
    <format dxfId="1278">
      <pivotArea dataOnly="0" labelOnly="1" outline="0" fieldPosition="0">
        <references count="2">
          <reference field="1" count="1" selected="0">
            <x v="407"/>
          </reference>
          <reference field="2" count="1">
            <x v="154"/>
          </reference>
        </references>
      </pivotArea>
    </format>
    <format dxfId="1277">
      <pivotArea dataOnly="0" labelOnly="1" outline="0" fieldPosition="0">
        <references count="2">
          <reference field="1" count="1" selected="0">
            <x v="408"/>
          </reference>
          <reference field="2" count="1">
            <x v="23"/>
          </reference>
        </references>
      </pivotArea>
    </format>
    <format dxfId="1276">
      <pivotArea dataOnly="0" labelOnly="1" outline="0" fieldPosition="0">
        <references count="2">
          <reference field="1" count="1" selected="0">
            <x v="409"/>
          </reference>
          <reference field="2" count="1">
            <x v="137"/>
          </reference>
        </references>
      </pivotArea>
    </format>
    <format dxfId="1275">
      <pivotArea dataOnly="0" labelOnly="1" outline="0" fieldPosition="0">
        <references count="2">
          <reference field="1" count="1" selected="0">
            <x v="410"/>
          </reference>
          <reference field="2" count="1">
            <x v="138"/>
          </reference>
        </references>
      </pivotArea>
    </format>
    <format dxfId="1274">
      <pivotArea dataOnly="0" labelOnly="1" outline="0" fieldPosition="0">
        <references count="2">
          <reference field="1" count="1" selected="0">
            <x v="411"/>
          </reference>
          <reference field="2" count="1">
            <x v="9"/>
          </reference>
        </references>
      </pivotArea>
    </format>
    <format dxfId="1273">
      <pivotArea dataOnly="0" labelOnly="1" outline="0" fieldPosition="0">
        <references count="2">
          <reference field="1" count="1" selected="0">
            <x v="412"/>
          </reference>
          <reference field="2" count="1">
            <x v="87"/>
          </reference>
        </references>
      </pivotArea>
    </format>
    <format dxfId="1272">
      <pivotArea dataOnly="0" labelOnly="1" outline="0" fieldPosition="0">
        <references count="2">
          <reference field="1" count="1" selected="0">
            <x v="413"/>
          </reference>
          <reference field="2" count="1">
            <x v="182"/>
          </reference>
        </references>
      </pivotArea>
    </format>
    <format dxfId="1271">
      <pivotArea dataOnly="0" labelOnly="1" outline="0" fieldPosition="0">
        <references count="2">
          <reference field="1" count="1" selected="0">
            <x v="414"/>
          </reference>
          <reference field="2" count="1">
            <x v="63"/>
          </reference>
        </references>
      </pivotArea>
    </format>
    <format dxfId="1270">
      <pivotArea dataOnly="0" labelOnly="1" outline="0" fieldPosition="0">
        <references count="2">
          <reference field="1" count="1" selected="0">
            <x v="415"/>
          </reference>
          <reference field="2" count="1">
            <x v="183"/>
          </reference>
        </references>
      </pivotArea>
    </format>
    <format dxfId="1269">
      <pivotArea dataOnly="0" labelOnly="1" outline="0" fieldPosition="0">
        <references count="2">
          <reference field="1" count="1" selected="0">
            <x v="416"/>
          </reference>
          <reference field="2" count="1">
            <x v="114"/>
          </reference>
        </references>
      </pivotArea>
    </format>
    <format dxfId="1268">
      <pivotArea dataOnly="0" labelOnly="1" outline="0" fieldPosition="0">
        <references count="2">
          <reference field="1" count="1" selected="0">
            <x v="417"/>
          </reference>
          <reference field="2" count="1">
            <x v="50"/>
          </reference>
        </references>
      </pivotArea>
    </format>
    <format dxfId="1267">
      <pivotArea dataOnly="0" labelOnly="1" outline="0" fieldPosition="0">
        <references count="2">
          <reference field="1" count="1" selected="0">
            <x v="418"/>
          </reference>
          <reference field="2" count="1">
            <x v="22"/>
          </reference>
        </references>
      </pivotArea>
    </format>
    <format dxfId="1266">
      <pivotArea dataOnly="0" labelOnly="1" outline="0" fieldPosition="0">
        <references count="2">
          <reference field="1" count="1" selected="0">
            <x v="421"/>
          </reference>
          <reference field="2" count="1">
            <x v="242"/>
          </reference>
        </references>
      </pivotArea>
    </format>
    <format dxfId="1265">
      <pivotArea dataOnly="0" labelOnly="1" outline="0" fieldPosition="0">
        <references count="2">
          <reference field="1" count="1" selected="0">
            <x v="422"/>
          </reference>
          <reference field="2" count="1">
            <x v="115"/>
          </reference>
        </references>
      </pivotArea>
    </format>
    <format dxfId="1264">
      <pivotArea dataOnly="0" labelOnly="1" outline="0" fieldPosition="0">
        <references count="2">
          <reference field="1" count="1" selected="0">
            <x v="424"/>
          </reference>
          <reference field="2" count="1">
            <x v="71"/>
          </reference>
        </references>
      </pivotArea>
    </format>
    <format dxfId="1263">
      <pivotArea dataOnly="0" labelOnly="1" outline="0" fieldPosition="0">
        <references count="2">
          <reference field="1" count="1" selected="0">
            <x v="426"/>
          </reference>
          <reference field="2" count="1">
            <x v="327"/>
          </reference>
        </references>
      </pivotArea>
    </format>
    <format dxfId="1262">
      <pivotArea dataOnly="0" labelOnly="1" outline="0" fieldPosition="0">
        <references count="2">
          <reference field="1" count="1" selected="0">
            <x v="428"/>
          </reference>
          <reference field="2" count="1">
            <x v="218"/>
          </reference>
        </references>
      </pivotArea>
    </format>
    <format dxfId="1261">
      <pivotArea dataOnly="0" labelOnly="1" outline="0" fieldPosition="0">
        <references count="2">
          <reference field="1" count="1" selected="0">
            <x v="432"/>
          </reference>
          <reference field="2" count="1">
            <x v="350"/>
          </reference>
        </references>
      </pivotArea>
    </format>
    <format dxfId="1260">
      <pivotArea dataOnly="0" labelOnly="1" outline="0" fieldPosition="0">
        <references count="2">
          <reference field="1" count="1" selected="0">
            <x v="438"/>
          </reference>
          <reference field="2" count="1">
            <x v="406"/>
          </reference>
        </references>
      </pivotArea>
    </format>
    <format dxfId="1259">
      <pivotArea dataOnly="0" labelOnly="1" outline="0" fieldPosition="0">
        <references count="2">
          <reference field="1" count="1" selected="0">
            <x v="439"/>
          </reference>
          <reference field="2" count="1">
            <x v="354"/>
          </reference>
        </references>
      </pivotArea>
    </format>
    <format dxfId="1258">
      <pivotArea dataOnly="0" labelOnly="1" outline="0" fieldPosition="0">
        <references count="2">
          <reference field="1" count="1" selected="0">
            <x v="443"/>
          </reference>
          <reference field="2" count="1">
            <x v="244"/>
          </reference>
        </references>
      </pivotArea>
    </format>
    <format dxfId="1257">
      <pivotArea dataOnly="0" labelOnly="1" outline="0" fieldPosition="0">
        <references count="2">
          <reference field="1" count="1" selected="0">
            <x v="445"/>
          </reference>
          <reference field="2" count="1">
            <x v="245"/>
          </reference>
        </references>
      </pivotArea>
    </format>
    <format dxfId="1256">
      <pivotArea dataOnly="0" labelOnly="1" outline="0" fieldPosition="0">
        <references count="3">
          <reference field="1" count="1" selected="0">
            <x v="2"/>
          </reference>
          <reference field="2" count="1" selected="0">
            <x v="136"/>
          </reference>
          <reference field="3" count="1">
            <x v="2"/>
          </reference>
        </references>
      </pivotArea>
    </format>
    <format dxfId="1255">
      <pivotArea dataOnly="0" labelOnly="1" outline="0" fieldPosition="0">
        <references count="3">
          <reference field="1" count="1" selected="0">
            <x v="26"/>
          </reference>
          <reference field="2" count="1" selected="0">
            <x v="166"/>
          </reference>
          <reference field="3" count="1">
            <x v="1"/>
          </reference>
        </references>
      </pivotArea>
    </format>
    <format dxfId="1254">
      <pivotArea dataOnly="0" labelOnly="1" outline="0" fieldPosition="0">
        <references count="3">
          <reference field="1" count="1" selected="0">
            <x v="41"/>
          </reference>
          <reference field="2" count="1" selected="0">
            <x v="126"/>
          </reference>
          <reference field="3" count="1">
            <x v="2"/>
          </reference>
        </references>
      </pivotArea>
    </format>
    <format dxfId="1253">
      <pivotArea dataOnly="0" labelOnly="1" outline="0" fieldPosition="0">
        <references count="3">
          <reference field="1" count="1" selected="0">
            <x v="73"/>
          </reference>
          <reference field="2" count="1" selected="0">
            <x v="163"/>
          </reference>
          <reference field="3" count="1">
            <x v="1"/>
          </reference>
        </references>
      </pivotArea>
    </format>
    <format dxfId="1252">
      <pivotArea dataOnly="0" labelOnly="1" outline="0" fieldPosition="0">
        <references count="3">
          <reference field="1" count="1" selected="0">
            <x v="74"/>
          </reference>
          <reference field="2" count="1" selected="0">
            <x v="397"/>
          </reference>
          <reference field="3" count="1">
            <x v="2"/>
          </reference>
        </references>
      </pivotArea>
    </format>
    <format dxfId="1251">
      <pivotArea dataOnly="0" labelOnly="1" outline="0" fieldPosition="0">
        <references count="3">
          <reference field="1" count="1" selected="0">
            <x v="114"/>
          </reference>
          <reference field="2" count="1" selected="0">
            <x v="144"/>
          </reference>
          <reference field="3" count="1">
            <x v="1"/>
          </reference>
        </references>
      </pivotArea>
    </format>
    <format dxfId="1250">
      <pivotArea dataOnly="0" labelOnly="1" outline="0" fieldPosition="0">
        <references count="3">
          <reference field="1" count="1" selected="0">
            <x v="124"/>
          </reference>
          <reference field="2" count="1" selected="0">
            <x v="109"/>
          </reference>
          <reference field="3" count="1">
            <x v="3"/>
          </reference>
        </references>
      </pivotArea>
    </format>
    <format dxfId="1249">
      <pivotArea dataOnly="0" labelOnly="1" outline="0" fieldPosition="0">
        <references count="3">
          <reference field="1" count="1" selected="0">
            <x v="127"/>
          </reference>
          <reference field="2" count="1" selected="0">
            <x v="386"/>
          </reference>
          <reference field="3" count="1">
            <x v="5"/>
          </reference>
        </references>
      </pivotArea>
    </format>
    <format dxfId="1248">
      <pivotArea dataOnly="0" labelOnly="1" outline="0" fieldPosition="0">
        <references count="3">
          <reference field="1" count="1" selected="0">
            <x v="128"/>
          </reference>
          <reference field="2" count="1" selected="0">
            <x v="41"/>
          </reference>
          <reference field="3" count="1">
            <x v="2"/>
          </reference>
        </references>
      </pivotArea>
    </format>
    <format dxfId="1247">
      <pivotArea dataOnly="0" labelOnly="1" outline="0" fieldPosition="0">
        <references count="3">
          <reference field="1" count="1" selected="0">
            <x v="176"/>
          </reference>
          <reference field="2" count="1" selected="0">
            <x v="72"/>
          </reference>
          <reference field="3" count="1">
            <x v="0"/>
          </reference>
        </references>
      </pivotArea>
    </format>
    <format dxfId="1246">
      <pivotArea dataOnly="0" labelOnly="1" outline="0" fieldPosition="0">
        <references count="3">
          <reference field="1" count="1" selected="0">
            <x v="177"/>
          </reference>
          <reference field="2" count="1" selected="0">
            <x v="54"/>
          </reference>
          <reference field="3" count="1">
            <x v="2"/>
          </reference>
        </references>
      </pivotArea>
    </format>
    <format dxfId="1245">
      <pivotArea dataOnly="0" labelOnly="1" outline="0" fieldPosition="0">
        <references count="3">
          <reference field="1" count="1" selected="0">
            <x v="219"/>
          </reference>
          <reference field="2" count="1" selected="0">
            <x v="33"/>
          </reference>
          <reference field="3" count="1">
            <x v="0"/>
          </reference>
        </references>
      </pivotArea>
    </format>
    <format dxfId="1244">
      <pivotArea dataOnly="0" labelOnly="1" outline="0" fieldPosition="0">
        <references count="3">
          <reference field="1" count="1" selected="0">
            <x v="228"/>
          </reference>
          <reference field="2" count="1" selected="0">
            <x v="111"/>
          </reference>
          <reference field="3" count="1">
            <x v="3"/>
          </reference>
        </references>
      </pivotArea>
    </format>
    <format dxfId="1243">
      <pivotArea dataOnly="0" labelOnly="1" outline="0" fieldPosition="0">
        <references count="3">
          <reference field="1" count="1" selected="0">
            <x v="230"/>
          </reference>
          <reference field="2" count="1" selected="0">
            <x v="398"/>
          </reference>
          <reference field="3" count="1">
            <x v="4"/>
          </reference>
        </references>
      </pivotArea>
    </format>
    <format dxfId="1242">
      <pivotArea dataOnly="0" labelOnly="1" outline="0" fieldPosition="0">
        <references count="3">
          <reference field="1" count="1" selected="0">
            <x v="231"/>
          </reference>
          <reference field="2" count="1" selected="0">
            <x v="399"/>
          </reference>
          <reference field="3" count="1">
            <x v="2"/>
          </reference>
        </references>
      </pivotArea>
    </format>
    <format dxfId="1241">
      <pivotArea dataOnly="0" labelOnly="1" outline="0" fieldPosition="0">
        <references count="3">
          <reference field="1" count="1" selected="0">
            <x v="232"/>
          </reference>
          <reference field="2" count="1" selected="0">
            <x v="372"/>
          </reference>
          <reference field="3" count="1">
            <x v="1"/>
          </reference>
        </references>
      </pivotArea>
    </format>
    <format dxfId="1240">
      <pivotArea dataOnly="0" labelOnly="1" outline="0" fieldPosition="0">
        <references count="3">
          <reference field="1" count="1" selected="0">
            <x v="233"/>
          </reference>
          <reference field="2" count="1" selected="0">
            <x v="387"/>
          </reference>
          <reference field="3" count="1">
            <x v="5"/>
          </reference>
        </references>
      </pivotArea>
    </format>
    <format dxfId="1239">
      <pivotArea dataOnly="0" labelOnly="1" outline="0" fieldPosition="0">
        <references count="3">
          <reference field="1" count="1" selected="0">
            <x v="235"/>
          </reference>
          <reference field="2" count="1" selected="0">
            <x v="72"/>
          </reference>
          <reference field="3" count="1">
            <x v="0"/>
          </reference>
        </references>
      </pivotArea>
    </format>
    <format dxfId="1238">
      <pivotArea dataOnly="0" labelOnly="1" outline="0" fieldPosition="0">
        <references count="3">
          <reference field="1" count="1" selected="0">
            <x v="238"/>
          </reference>
          <reference field="2" count="1" selected="0">
            <x v="214"/>
          </reference>
          <reference field="3" count="1">
            <x v="2"/>
          </reference>
        </references>
      </pivotArea>
    </format>
    <format dxfId="1237">
      <pivotArea dataOnly="0" labelOnly="1" outline="0" fieldPosition="0">
        <references count="3">
          <reference field="1" count="1" selected="0">
            <x v="264"/>
          </reference>
          <reference field="2" count="1" selected="0">
            <x v="95"/>
          </reference>
          <reference field="3" count="1">
            <x v="0"/>
          </reference>
        </references>
      </pivotArea>
    </format>
    <format dxfId="1236">
      <pivotArea dataOnly="0" labelOnly="1" outline="0" fieldPosition="0">
        <references count="3">
          <reference field="1" count="1" selected="0">
            <x v="265"/>
          </reference>
          <reference field="2" count="1" selected="0">
            <x v="18"/>
          </reference>
          <reference field="3" count="1">
            <x v="2"/>
          </reference>
        </references>
      </pivotArea>
    </format>
    <format dxfId="1235">
      <pivotArea dataOnly="0" labelOnly="1" outline="0" fieldPosition="0">
        <references count="3">
          <reference field="1" count="1" selected="0">
            <x v="267"/>
          </reference>
          <reference field="2" count="1" selected="0">
            <x v="34"/>
          </reference>
          <reference field="3" count="1">
            <x v="0"/>
          </reference>
        </references>
      </pivotArea>
    </format>
    <format dxfId="1234">
      <pivotArea dataOnly="0" labelOnly="1" outline="0" fieldPosition="0">
        <references count="3">
          <reference field="1" count="1" selected="0">
            <x v="273"/>
          </reference>
          <reference field="2" count="1" selected="0">
            <x v="256"/>
          </reference>
          <reference field="3" count="1">
            <x v="2"/>
          </reference>
        </references>
      </pivotArea>
    </format>
    <format dxfId="1233">
      <pivotArea dataOnly="0" labelOnly="1" outline="0" fieldPosition="0">
        <references count="3">
          <reference field="1" count="1" selected="0">
            <x v="368"/>
          </reference>
          <reference field="2" count="1" selected="0">
            <x v="72"/>
          </reference>
          <reference field="3" count="1">
            <x v="0"/>
          </reference>
        </references>
      </pivotArea>
    </format>
    <format dxfId="1232">
      <pivotArea dataOnly="0" labelOnly="1" outline="0" fieldPosition="0">
        <references count="3">
          <reference field="1" count="1" selected="0">
            <x v="374"/>
          </reference>
          <reference field="2" count="1" selected="0">
            <x v="356"/>
          </reference>
          <reference field="3" count="1">
            <x v="1"/>
          </reference>
        </references>
      </pivotArea>
    </format>
    <format dxfId="1231">
      <pivotArea dataOnly="0" labelOnly="1" outline="0" fieldPosition="0">
        <references count="3">
          <reference field="1" count="1" selected="0">
            <x v="377"/>
          </reference>
          <reference field="2" count="1" selected="0">
            <x v="357"/>
          </reference>
          <reference field="3" count="1">
            <x v="2"/>
          </reference>
        </references>
      </pivotArea>
    </format>
    <format dxfId="1230">
      <pivotArea dataOnly="0" labelOnly="1" outline="0" fieldPosition="0">
        <references count="3">
          <reference field="1" count="1" selected="0">
            <x v="405"/>
          </reference>
          <reference field="2" count="1" selected="0">
            <x v="72"/>
          </reference>
          <reference field="3" count="1">
            <x v="0"/>
          </reference>
        </references>
      </pivotArea>
    </format>
    <format dxfId="1229">
      <pivotArea dataOnly="0" labelOnly="1" outline="0" fieldPosition="0">
        <references count="3">
          <reference field="1" count="1" selected="0">
            <x v="406"/>
          </reference>
          <reference field="2" count="1" selected="0">
            <x v="83"/>
          </reference>
          <reference field="3" count="1">
            <x v="2"/>
          </reference>
        </references>
      </pivotArea>
    </format>
    <format dxfId="1228">
      <pivotArea dataOnly="0" labelOnly="1" outline="0" fieldPosition="0">
        <references count="3">
          <reference field="1" count="1" selected="0">
            <x v="421"/>
          </reference>
          <reference field="2" count="1" selected="0">
            <x v="242"/>
          </reference>
          <reference field="3" count="1">
            <x v="0"/>
          </reference>
        </references>
      </pivotArea>
    </format>
    <format dxfId="1227">
      <pivotArea dataOnly="0" labelOnly="1" outline="0" fieldPosition="0">
        <references count="3">
          <reference field="1" count="1" selected="0">
            <x v="422"/>
          </reference>
          <reference field="2" count="1" selected="0">
            <x v="115"/>
          </reference>
          <reference field="3" count="1">
            <x v="2"/>
          </reference>
        </references>
      </pivotArea>
    </format>
    <format dxfId="1226">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225">
      <pivotArea dataOnly="0" labelOnly="1" outline="0" fieldPosition="0">
        <references count="4">
          <reference field="1" count="1" selected="0">
            <x v="24"/>
          </reference>
          <reference field="2" count="1" selected="0">
            <x v="244"/>
          </reference>
          <reference field="3" count="1" selected="0">
            <x v="2"/>
          </reference>
          <reference field="4" count="1">
            <x v="0"/>
          </reference>
        </references>
      </pivotArea>
    </format>
    <format dxfId="1224">
      <pivotArea dataOnly="0" labelOnly="1" outline="0" fieldPosition="0">
        <references count="4">
          <reference field="1" count="1" selected="0">
            <x v="26"/>
          </reference>
          <reference field="2" count="1" selected="0">
            <x v="166"/>
          </reference>
          <reference field="3" count="1" selected="0">
            <x v="1"/>
          </reference>
          <reference field="4" count="1">
            <x v="1"/>
          </reference>
        </references>
      </pivotArea>
    </format>
    <format dxfId="1223">
      <pivotArea dataOnly="0" labelOnly="1" outline="0" fieldPosition="0">
        <references count="4">
          <reference field="1" count="1" selected="0">
            <x v="39"/>
          </reference>
          <reference field="2" count="1" selected="0">
            <x v="107"/>
          </reference>
          <reference field="3" count="1" selected="0">
            <x v="1"/>
          </reference>
          <reference field="4" count="1">
            <x v="12"/>
          </reference>
        </references>
      </pivotArea>
    </format>
    <format dxfId="1222">
      <pivotArea dataOnly="0" labelOnly="1" outline="0" fieldPosition="0">
        <references count="4">
          <reference field="1" count="1" selected="0">
            <x v="40"/>
          </reference>
          <reference field="2" count="1" selected="0">
            <x v="108"/>
          </reference>
          <reference field="3" count="1" selected="0">
            <x v="1"/>
          </reference>
          <reference field="4" count="1">
            <x v="1"/>
          </reference>
        </references>
      </pivotArea>
    </format>
    <format dxfId="1221">
      <pivotArea dataOnly="0" labelOnly="1" outline="0" fieldPosition="0">
        <references count="4">
          <reference field="1" count="1" selected="0">
            <x v="128"/>
          </reference>
          <reference field="2" count="1" selected="0">
            <x v="41"/>
          </reference>
          <reference field="3" count="1" selected="0">
            <x v="2"/>
          </reference>
          <reference field="4" count="1">
            <x v="12"/>
          </reference>
        </references>
      </pivotArea>
    </format>
    <format dxfId="1220">
      <pivotArea dataOnly="0" labelOnly="1" outline="0" fieldPosition="0">
        <references count="4">
          <reference field="1" count="1" selected="0">
            <x v="129"/>
          </reference>
          <reference field="2" count="1" selected="0">
            <x v="32"/>
          </reference>
          <reference field="3" count="1" selected="0">
            <x v="2"/>
          </reference>
          <reference field="4" count="2">
            <x v="1"/>
            <x v="12"/>
          </reference>
        </references>
      </pivotArea>
    </format>
    <format dxfId="1219">
      <pivotArea dataOnly="0" labelOnly="1" outline="0" fieldPosition="0">
        <references count="4">
          <reference field="1" count="1" selected="0">
            <x v="130"/>
          </reference>
          <reference field="2" count="1" selected="0">
            <x v="13"/>
          </reference>
          <reference field="3" count="1" selected="0">
            <x v="2"/>
          </reference>
          <reference field="4" count="1">
            <x v="1"/>
          </reference>
        </references>
      </pivotArea>
    </format>
    <format dxfId="1218">
      <pivotArea dataOnly="0" labelOnly="1" outline="0" fieldPosition="0">
        <references count="4">
          <reference field="1" count="1" selected="0">
            <x v="144"/>
          </reference>
          <reference field="2" count="1" selected="0">
            <x v="20"/>
          </reference>
          <reference field="3" count="1" selected="0">
            <x v="2"/>
          </reference>
          <reference field="4" count="1">
            <x v="12"/>
          </reference>
        </references>
      </pivotArea>
    </format>
    <format dxfId="1217">
      <pivotArea dataOnly="0" labelOnly="1" outline="0" fieldPosition="0">
        <references count="4">
          <reference field="1" count="1" selected="0">
            <x v="146"/>
          </reference>
          <reference field="2" count="1" selected="0">
            <x v="96"/>
          </reference>
          <reference field="3" count="1" selected="0">
            <x v="2"/>
          </reference>
          <reference field="4" count="2">
            <x v="1"/>
            <x v="12"/>
          </reference>
        </references>
      </pivotArea>
    </format>
    <format dxfId="1216">
      <pivotArea dataOnly="0" labelOnly="1" outline="0" fieldPosition="0">
        <references count="4">
          <reference field="1" count="1" selected="0">
            <x v="148"/>
          </reference>
          <reference field="2" count="1" selected="0">
            <x v="103"/>
          </reference>
          <reference field="3" count="1" selected="0">
            <x v="2"/>
          </reference>
          <reference field="4" count="1">
            <x v="1"/>
          </reference>
        </references>
      </pivotArea>
    </format>
    <format dxfId="1215">
      <pivotArea dataOnly="0" labelOnly="1" outline="0" fieldPosition="0">
        <references count="4">
          <reference field="1" count="1" selected="0">
            <x v="149"/>
          </reference>
          <reference field="2" count="1" selected="0">
            <x v="67"/>
          </reference>
          <reference field="3" count="1" selected="0">
            <x v="2"/>
          </reference>
          <reference field="4" count="1">
            <x v="12"/>
          </reference>
        </references>
      </pivotArea>
    </format>
    <format dxfId="1214">
      <pivotArea dataOnly="0" labelOnly="1" outline="0" fieldPosition="0">
        <references count="4">
          <reference field="1" count="1" selected="0">
            <x v="151"/>
          </reference>
          <reference field="2" count="1" selected="0">
            <x v="190"/>
          </reference>
          <reference field="3" count="1" selected="0">
            <x v="2"/>
          </reference>
          <reference field="4" count="1">
            <x v="1"/>
          </reference>
        </references>
      </pivotArea>
    </format>
    <format dxfId="1213">
      <pivotArea dataOnly="0" labelOnly="1" outline="0" fieldPosition="0">
        <references count="4">
          <reference field="1" count="1" selected="0">
            <x v="174"/>
          </reference>
          <reference field="2" count="1" selected="0">
            <x v="52"/>
          </reference>
          <reference field="3" count="1" selected="0">
            <x v="2"/>
          </reference>
          <reference field="4" count="8">
            <x v="2"/>
            <x v="7"/>
            <x v="9"/>
            <x v="10"/>
            <x v="23"/>
            <x v="27"/>
            <x v="29"/>
            <x v="31"/>
          </reference>
        </references>
      </pivotArea>
    </format>
    <format dxfId="1212">
      <pivotArea dataOnly="0" labelOnly="1" outline="0" fieldPosition="0">
        <references count="4">
          <reference field="1" count="1" selected="0">
            <x v="176"/>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211">
      <pivotArea dataOnly="0" labelOnly="1" outline="0" fieldPosition="0">
        <references count="4">
          <reference field="1" count="1" selected="0">
            <x v="177"/>
          </reference>
          <reference field="2" count="1" selected="0">
            <x v="54"/>
          </reference>
          <reference field="3" count="1" selected="0">
            <x v="2"/>
          </reference>
          <reference field="4" count="1">
            <x v="1"/>
          </reference>
        </references>
      </pivotArea>
    </format>
    <format dxfId="1210">
      <pivotArea dataOnly="0" labelOnly="1" outline="0" fieldPosition="0">
        <references count="4">
          <reference field="1" count="1" selected="0">
            <x v="229"/>
          </reference>
          <reference field="2" count="1" selected="0">
            <x v="112"/>
          </reference>
          <reference field="3" count="1" selected="0">
            <x v="3"/>
          </reference>
          <reference field="4" count="1">
            <x v="12"/>
          </reference>
        </references>
      </pivotArea>
    </format>
    <format dxfId="1209">
      <pivotArea dataOnly="0" labelOnly="1" outline="0" fieldPosition="0">
        <references count="4">
          <reference field="1" count="1" selected="0">
            <x v="230"/>
          </reference>
          <reference field="2" count="1" selected="0">
            <x v="398"/>
          </reference>
          <reference field="3" count="1" selected="0">
            <x v="4"/>
          </reference>
          <reference field="4" count="1">
            <x v="1"/>
          </reference>
        </references>
      </pivotArea>
    </format>
    <format dxfId="1208">
      <pivotArea dataOnly="0" labelOnly="1" outline="0" fieldPosition="0">
        <references count="4">
          <reference field="1" count="1" selected="0">
            <x v="233"/>
          </reference>
          <reference field="2" count="1" selected="0">
            <x v="387"/>
          </reference>
          <reference field="3" count="1" selected="0">
            <x v="5"/>
          </reference>
          <reference field="4" count="1">
            <x v="12"/>
          </reference>
        </references>
      </pivotArea>
    </format>
    <format dxfId="1207">
      <pivotArea dataOnly="0" labelOnly="1" outline="0" fieldPosition="0">
        <references count="4">
          <reference field="1" count="1" selected="0">
            <x v="235"/>
          </reference>
          <reference field="2" count="1" selected="0">
            <x v="72"/>
          </reference>
          <reference field="3" count="1" selected="0">
            <x v="0"/>
          </reference>
          <reference field="4" count="1">
            <x v="1"/>
          </reference>
        </references>
      </pivotArea>
    </format>
    <format dxfId="1206">
      <pivotArea dataOnly="0" labelOnly="1" outline="0" fieldPosition="0">
        <references count="4">
          <reference field="1" count="1" selected="0">
            <x v="265"/>
          </reference>
          <reference field="2" count="1" selected="0">
            <x v="18"/>
          </reference>
          <reference field="3" count="1" selected="0">
            <x v="2"/>
          </reference>
          <reference field="4" count="2">
            <x v="12"/>
            <x v="23"/>
          </reference>
        </references>
      </pivotArea>
    </format>
    <format dxfId="1205">
      <pivotArea dataOnly="0" labelOnly="1" outline="0" fieldPosition="0">
        <references count="4">
          <reference field="1" count="1" selected="0">
            <x v="266"/>
          </reference>
          <reference field="2" count="1" selected="0">
            <x v="132"/>
          </reference>
          <reference field="3" count="1" selected="0">
            <x v="2"/>
          </reference>
          <reference field="4" count="1">
            <x v="1"/>
          </reference>
        </references>
      </pivotArea>
    </format>
    <format dxfId="1204">
      <pivotArea dataOnly="0" labelOnly="1" outline="0" fieldPosition="0">
        <references count="4">
          <reference field="1" count="1" selected="0">
            <x v="353"/>
          </reference>
          <reference field="2" count="1" selected="0">
            <x v="203"/>
          </reference>
          <reference field="3" count="1" selected="0">
            <x v="2"/>
          </reference>
          <reference field="4" count="1">
            <x v="12"/>
          </reference>
        </references>
      </pivotArea>
    </format>
    <format dxfId="1203">
      <pivotArea dataOnly="0" labelOnly="1" outline="0" fieldPosition="0">
        <references count="4">
          <reference field="1" count="1" selected="0">
            <x v="356"/>
          </reference>
          <reference field="2" count="1" selected="0">
            <x v="204"/>
          </reference>
          <reference field="3" count="1" selected="0">
            <x v="2"/>
          </reference>
          <reference field="4" count="2">
            <x v="1"/>
            <x v="12"/>
          </reference>
        </references>
      </pivotArea>
    </format>
    <format dxfId="1202">
      <pivotArea dataOnly="0" labelOnly="1" outline="0" fieldPosition="0">
        <references count="4">
          <reference field="1" count="1" selected="0">
            <x v="357"/>
          </reference>
          <reference field="2" count="1" selected="0">
            <x v="311"/>
          </reference>
          <reference field="3" count="1" selected="0">
            <x v="2"/>
          </reference>
          <reference field="4" count="1">
            <x v="1"/>
          </reference>
        </references>
      </pivotArea>
    </format>
    <format dxfId="1201">
      <pivotArea dataOnly="0" labelOnly="1" outline="0" fieldPosition="0">
        <references count="4">
          <reference field="1" count="1" selected="0">
            <x v="358"/>
          </reference>
          <reference field="2" count="1" selected="0">
            <x v="194"/>
          </reference>
          <reference field="3" count="1" selected="0">
            <x v="2"/>
          </reference>
          <reference field="4" count="1">
            <x v="12"/>
          </reference>
        </references>
      </pivotArea>
    </format>
    <format dxfId="1200">
      <pivotArea dataOnly="0" labelOnly="1" outline="0" fieldPosition="0">
        <references count="4">
          <reference field="1" count="1" selected="0">
            <x v="365"/>
          </reference>
          <reference field="2" count="1" selected="0">
            <x v="313"/>
          </reference>
          <reference field="3" count="1" selected="0">
            <x v="2"/>
          </reference>
          <reference field="4" count="1">
            <x v="1"/>
          </reference>
        </references>
      </pivotArea>
    </format>
    <format dxfId="1199">
      <pivotArea dataOnly="0" labelOnly="1" outline="0" fieldPosition="0">
        <references count="4">
          <reference field="1" count="1" selected="0">
            <x v="406"/>
          </reference>
          <reference field="2" count="1" selected="0">
            <x v="83"/>
          </reference>
          <reference field="3" count="1" selected="0">
            <x v="2"/>
          </reference>
          <reference field="4" count="1">
            <x v="12"/>
          </reference>
        </references>
      </pivotArea>
    </format>
    <format dxfId="1198">
      <pivotArea dataOnly="0" labelOnly="1" outline="0" fieldPosition="0">
        <references count="4">
          <reference field="1" count="1" selected="0">
            <x v="407"/>
          </reference>
          <reference field="2" count="1" selected="0">
            <x v="154"/>
          </reference>
          <reference field="3" count="1" selected="0">
            <x v="2"/>
          </reference>
          <reference field="4" count="2">
            <x v="1"/>
            <x v="12"/>
          </reference>
        </references>
      </pivotArea>
    </format>
    <format dxfId="1197">
      <pivotArea dataOnly="0" labelOnly="1" outline="0" fieldPosition="0">
        <references count="4">
          <reference field="1" count="1" selected="0">
            <x v="408"/>
          </reference>
          <reference field="2" count="1" selected="0">
            <x v="23"/>
          </reference>
          <reference field="3" count="1" selected="0">
            <x v="2"/>
          </reference>
          <reference field="4" count="1">
            <x v="1"/>
          </reference>
        </references>
      </pivotArea>
    </format>
    <format dxfId="1196">
      <pivotArea dataOnly="0" labelOnly="1" outline="0" fieldPosition="0">
        <references count="4">
          <reference field="1" count="1" selected="0">
            <x v="410"/>
          </reference>
          <reference field="2" count="1" selected="0">
            <x v="138"/>
          </reference>
          <reference field="3" count="1" selected="0">
            <x v="2"/>
          </reference>
          <reference field="4" count="1">
            <x v="12"/>
          </reference>
        </references>
      </pivotArea>
    </format>
    <format dxfId="1195">
      <pivotArea dataOnly="0" labelOnly="1" outline="0" fieldPosition="0">
        <references count="4">
          <reference field="1" count="1" selected="0">
            <x v="411"/>
          </reference>
          <reference field="2" count="1" selected="0">
            <x v="9"/>
          </reference>
          <reference field="3" count="1" selected="0">
            <x v="2"/>
          </reference>
          <reference field="4" count="1">
            <x v="1"/>
          </reference>
        </references>
      </pivotArea>
    </format>
    <format dxfId="1194">
      <pivotArea dataOnly="0" labelOnly="1" outline="0" fieldPosition="0">
        <references count="4">
          <reference field="1" count="1" selected="0">
            <x v="413"/>
          </reference>
          <reference field="2" count="1" selected="0">
            <x v="182"/>
          </reference>
          <reference field="3" count="1" selected="0">
            <x v="2"/>
          </reference>
          <reference field="4" count="1">
            <x v="12"/>
          </reference>
        </references>
      </pivotArea>
    </format>
    <format dxfId="1193">
      <pivotArea dataOnly="0" labelOnly="1" outline="0" fieldPosition="0">
        <references count="4">
          <reference field="1" count="1" selected="0">
            <x v="414"/>
          </reference>
          <reference field="2" count="1" selected="0">
            <x v="63"/>
          </reference>
          <reference field="3" count="1" selected="0">
            <x v="2"/>
          </reference>
          <reference field="4" count="1">
            <x v="1"/>
          </reference>
        </references>
      </pivotArea>
    </format>
    <format dxfId="1192">
      <pivotArea dataOnly="0" labelOnly="1" outline="0" fieldPosition="0">
        <references count="4">
          <reference field="1" count="1" selected="0">
            <x v="415"/>
          </reference>
          <reference field="2" count="1" selected="0">
            <x v="183"/>
          </reference>
          <reference field="3" count="1" selected="0">
            <x v="2"/>
          </reference>
          <reference field="4" count="3">
            <x v="12"/>
            <x v="23"/>
            <x v="27"/>
          </reference>
        </references>
      </pivotArea>
    </format>
    <format dxfId="1191">
      <pivotArea dataOnly="0" labelOnly="1" outline="0" fieldPosition="0">
        <references count="4">
          <reference field="1" count="1" selected="0">
            <x v="416"/>
          </reference>
          <reference field="2" count="1" selected="0">
            <x v="114"/>
          </reference>
          <reference field="3" count="1" selected="0">
            <x v="2"/>
          </reference>
          <reference field="4" count="1">
            <x v="1"/>
          </reference>
        </references>
      </pivotArea>
    </format>
    <format dxfId="1190">
      <pivotArea dataOnly="0" labelOnly="1" outline="0" fieldPosition="0">
        <references count="4">
          <reference field="1" count="1" selected="0">
            <x v="418"/>
          </reference>
          <reference field="2" count="1" selected="0">
            <x v="22"/>
          </reference>
          <reference field="3" count="1" selected="0">
            <x v="2"/>
          </reference>
          <reference field="4" count="1">
            <x v="12"/>
          </reference>
        </references>
      </pivotArea>
    </format>
    <format dxfId="1189">
      <pivotArea dataOnly="0" labelOnly="1" outline="0" fieldPosition="0">
        <references count="4">
          <reference field="1" count="1" selected="0">
            <x v="421"/>
          </reference>
          <reference field="2" count="1" selected="0">
            <x v="242"/>
          </reference>
          <reference field="3" count="1" selected="0">
            <x v="0"/>
          </reference>
          <reference field="4" count="1">
            <x v="1"/>
          </reference>
        </references>
      </pivotArea>
    </format>
    <format dxfId="1188">
      <pivotArea dataOnly="0" labelOnly="1" outline="0" fieldPosition="0">
        <references count="4">
          <reference field="1" count="1" selected="0">
            <x v="422"/>
          </reference>
          <reference field="2" count="1" selected="0">
            <x v="115"/>
          </reference>
          <reference field="3" count="1" selected="0">
            <x v="2"/>
          </reference>
          <reference field="4" count="1">
            <x v="12"/>
          </reference>
        </references>
      </pivotArea>
    </format>
    <format dxfId="1187">
      <pivotArea dataOnly="0" labelOnly="1" outline="0" fieldPosition="0">
        <references count="4">
          <reference field="1" count="1" selected="0">
            <x v="424"/>
          </reference>
          <reference field="2" count="1" selected="0">
            <x v="71"/>
          </reference>
          <reference field="3" count="1" selected="0">
            <x v="2"/>
          </reference>
          <reference field="4" count="1">
            <x v="1"/>
          </reference>
        </references>
      </pivotArea>
    </format>
    <format dxfId="1186">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85">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84">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83">
      <pivotArea dataOnly="0" labelOnly="1" outline="0" fieldPosition="0">
        <references count="5">
          <reference field="1" count="1" selected="0">
            <x v="24"/>
          </reference>
          <reference field="2" count="1" selected="0">
            <x v="244"/>
          </reference>
          <reference field="3" count="1" selected="0">
            <x v="2"/>
          </reference>
          <reference field="4" count="1" selected="0">
            <x v="0"/>
          </reference>
          <reference field="5" count="1">
            <x v="4"/>
          </reference>
        </references>
      </pivotArea>
    </format>
    <format dxfId="1182">
      <pivotArea dataOnly="0" labelOnly="1" outline="0" fieldPosition="0">
        <references count="5">
          <reference field="1" count="1" selected="0">
            <x v="26"/>
          </reference>
          <reference field="2" count="1" selected="0">
            <x v="166"/>
          </reference>
          <reference field="3" count="1" selected="0">
            <x v="1"/>
          </reference>
          <reference field="4" count="1" selected="0">
            <x v="1"/>
          </reference>
          <reference field="5" count="1">
            <x v="23"/>
          </reference>
        </references>
      </pivotArea>
    </format>
    <format dxfId="1181">
      <pivotArea dataOnly="0" labelOnly="1" outline="0" fieldPosition="0">
        <references count="5">
          <reference field="1" count="1" selected="0">
            <x v="29"/>
          </reference>
          <reference field="2" count="1" selected="0">
            <x v="170"/>
          </reference>
          <reference field="3" count="1" selected="0">
            <x v="1"/>
          </reference>
          <reference field="4" count="1" selected="0">
            <x v="1"/>
          </reference>
          <reference field="5" count="1">
            <x v="32"/>
          </reference>
        </references>
      </pivotArea>
    </format>
    <format dxfId="1180">
      <pivotArea dataOnly="0" labelOnly="1" outline="0" fieldPosition="0">
        <references count="5">
          <reference field="1" count="1" selected="0">
            <x v="30"/>
          </reference>
          <reference field="2" count="1" selected="0">
            <x v="168"/>
          </reference>
          <reference field="3" count="1" selected="0">
            <x v="1"/>
          </reference>
          <reference field="4" count="1" selected="0">
            <x v="1"/>
          </reference>
          <reference field="5" count="1">
            <x v="23"/>
          </reference>
        </references>
      </pivotArea>
    </format>
    <format dxfId="1179">
      <pivotArea dataOnly="0" labelOnly="1" outline="0" fieldPosition="0">
        <references count="5">
          <reference field="1" count="1" selected="0">
            <x v="36"/>
          </reference>
          <reference field="2" count="1" selected="0">
            <x v="74"/>
          </reference>
          <reference field="3" count="1" selected="0">
            <x v="1"/>
          </reference>
          <reference field="4" count="1" selected="0">
            <x v="1"/>
          </reference>
          <reference field="5" count="1">
            <x v="2"/>
          </reference>
        </references>
      </pivotArea>
    </format>
    <format dxfId="1178">
      <pivotArea dataOnly="0" labelOnly="1" outline="0" fieldPosition="0">
        <references count="5">
          <reference field="1" count="1" selected="0">
            <x v="37"/>
          </reference>
          <reference field="2" count="1" selected="0">
            <x v="171"/>
          </reference>
          <reference field="3" count="1" selected="0">
            <x v="1"/>
          </reference>
          <reference field="4" count="1" selected="0">
            <x v="1"/>
          </reference>
          <reference field="5" count="1">
            <x v="18"/>
          </reference>
        </references>
      </pivotArea>
    </format>
    <format dxfId="1177">
      <pivotArea dataOnly="0" labelOnly="1" outline="0" fieldPosition="0">
        <references count="5">
          <reference field="1" count="1" selected="0">
            <x v="39"/>
          </reference>
          <reference field="2" count="1" selected="0">
            <x v="107"/>
          </reference>
          <reference field="3" count="1" selected="0">
            <x v="1"/>
          </reference>
          <reference field="4" count="1" selected="0">
            <x v="1"/>
          </reference>
          <reference field="5" count="1">
            <x v="23"/>
          </reference>
        </references>
      </pivotArea>
    </format>
    <format dxfId="1176">
      <pivotArea dataOnly="0" labelOnly="1" outline="0" fieldPosition="0">
        <references count="5">
          <reference field="1" count="1" selected="0">
            <x v="43"/>
          </reference>
          <reference field="2" count="1" selected="0">
            <x v="80"/>
          </reference>
          <reference field="3" count="1" selected="0">
            <x v="2"/>
          </reference>
          <reference field="4" count="1" selected="0">
            <x v="1"/>
          </reference>
          <reference field="5" count="1">
            <x v="19"/>
          </reference>
        </references>
      </pivotArea>
    </format>
    <format dxfId="1175">
      <pivotArea dataOnly="0" labelOnly="1" outline="0" fieldPosition="0">
        <references count="5">
          <reference field="1" count="1" selected="0">
            <x v="44"/>
          </reference>
          <reference field="2" count="1" selected="0">
            <x v="136"/>
          </reference>
          <reference field="3" count="1" selected="0">
            <x v="2"/>
          </reference>
          <reference field="4" count="1" selected="0">
            <x v="1"/>
          </reference>
          <reference field="5" count="1">
            <x v="22"/>
          </reference>
        </references>
      </pivotArea>
    </format>
    <format dxfId="1174">
      <pivotArea dataOnly="0" labelOnly="1" outline="0" fieldPosition="0">
        <references count="5">
          <reference field="1" count="1" selected="0">
            <x v="45"/>
          </reference>
          <reference field="2" count="1" selected="0">
            <x v="86"/>
          </reference>
          <reference field="3" count="1" selected="0">
            <x v="2"/>
          </reference>
          <reference field="4" count="1" selected="0">
            <x v="1"/>
          </reference>
          <reference field="5" count="1">
            <x v="23"/>
          </reference>
        </references>
      </pivotArea>
    </format>
    <format dxfId="1173">
      <pivotArea dataOnly="0" labelOnly="1" outline="0" fieldPosition="0">
        <references count="5">
          <reference field="1" count="1" selected="0">
            <x v="55"/>
          </reference>
          <reference field="2" count="1" selected="0">
            <x v="289"/>
          </reference>
          <reference field="3" count="1" selected="0">
            <x v="2"/>
          </reference>
          <reference field="4" count="1" selected="0">
            <x v="1"/>
          </reference>
          <reference field="5" count="1">
            <x v="14"/>
          </reference>
        </references>
      </pivotArea>
    </format>
    <format dxfId="1172">
      <pivotArea dataOnly="0" labelOnly="1" outline="0" fieldPosition="0">
        <references count="5">
          <reference field="1" count="1" selected="0">
            <x v="57"/>
          </reference>
          <reference field="2" count="1" selected="0">
            <x v="396"/>
          </reference>
          <reference field="3" count="1" selected="0">
            <x v="2"/>
          </reference>
          <reference field="4" count="1" selected="0">
            <x v="1"/>
          </reference>
          <reference field="5" count="1">
            <x v="23"/>
          </reference>
        </references>
      </pivotArea>
    </format>
    <format dxfId="1171">
      <pivotArea dataOnly="0" labelOnly="1" outline="0" fieldPosition="0">
        <references count="5">
          <reference field="1" count="1" selected="0">
            <x v="75"/>
          </reference>
          <reference field="2" count="1" selected="0">
            <x v="207"/>
          </reference>
          <reference field="3" count="1" selected="0">
            <x v="2"/>
          </reference>
          <reference field="4" count="1" selected="0">
            <x v="1"/>
          </reference>
          <reference field="5" count="1">
            <x v="27"/>
          </reference>
        </references>
      </pivotArea>
    </format>
    <format dxfId="1170">
      <pivotArea dataOnly="0" labelOnly="1" outline="0" fieldPosition="0">
        <references count="5">
          <reference field="1" count="1" selected="0">
            <x v="94"/>
          </reference>
          <reference field="2" count="1" selected="0">
            <x v="402"/>
          </reference>
          <reference field="3" count="1" selected="0">
            <x v="2"/>
          </reference>
          <reference field="4" count="1" selected="0">
            <x v="1"/>
          </reference>
          <reference field="5" count="1">
            <x v="8"/>
          </reference>
        </references>
      </pivotArea>
    </format>
    <format dxfId="1169">
      <pivotArea dataOnly="0" labelOnly="1" outline="0" fieldPosition="0">
        <references count="5">
          <reference field="1" count="1" selected="0">
            <x v="97"/>
          </reference>
          <reference field="2" count="1" selected="0">
            <x v="190"/>
          </reference>
          <reference field="3" count="1" selected="0">
            <x v="2"/>
          </reference>
          <reference field="4" count="1" selected="0">
            <x v="1"/>
          </reference>
          <reference field="5" count="1">
            <x v="4"/>
          </reference>
        </references>
      </pivotArea>
    </format>
    <format dxfId="1168">
      <pivotArea dataOnly="0" labelOnly="1" outline="0" fieldPosition="0">
        <references count="5">
          <reference field="1" count="1" selected="0">
            <x v="98"/>
          </reference>
          <reference field="2" count="1" selected="0">
            <x v="191"/>
          </reference>
          <reference field="3" count="1" selected="0">
            <x v="2"/>
          </reference>
          <reference field="4" count="1" selected="0">
            <x v="1"/>
          </reference>
          <reference field="5" count="1">
            <x v="23"/>
          </reference>
        </references>
      </pivotArea>
    </format>
    <format dxfId="1167">
      <pivotArea dataOnly="0" labelOnly="1" outline="0" fieldPosition="0">
        <references count="5">
          <reference field="1" count="1" selected="0">
            <x v="101"/>
          </reference>
          <reference field="2" count="1" selected="0">
            <x v="145"/>
          </reference>
          <reference field="3" count="1" selected="0">
            <x v="2"/>
          </reference>
          <reference field="4" count="1" selected="0">
            <x v="1"/>
          </reference>
          <reference field="5" count="1">
            <x v="2"/>
          </reference>
        </references>
      </pivotArea>
    </format>
    <format dxfId="1166">
      <pivotArea dataOnly="0" labelOnly="1" outline="0" fieldPosition="0">
        <references count="5">
          <reference field="1" count="1" selected="0">
            <x v="109"/>
          </reference>
          <reference field="2" count="1" selected="0">
            <x v="21"/>
          </reference>
          <reference field="3" count="1" selected="0">
            <x v="2"/>
          </reference>
          <reference field="4" count="1" selected="0">
            <x v="1"/>
          </reference>
          <reference field="5" count="1">
            <x v="36"/>
          </reference>
        </references>
      </pivotArea>
    </format>
    <format dxfId="1165">
      <pivotArea dataOnly="0" labelOnly="1" outline="0" fieldPosition="0">
        <references count="5">
          <reference field="1" count="1" selected="0">
            <x v="114"/>
          </reference>
          <reference field="2" count="1" selected="0">
            <x v="144"/>
          </reference>
          <reference field="3" count="1" selected="0">
            <x v="1"/>
          </reference>
          <reference field="4" count="1" selected="0">
            <x v="1"/>
          </reference>
          <reference field="5" count="1">
            <x v="3"/>
          </reference>
        </references>
      </pivotArea>
    </format>
    <format dxfId="1164">
      <pivotArea dataOnly="0" labelOnly="1" outline="0" fieldPosition="0">
        <references count="5">
          <reference field="1" count="1" selected="0">
            <x v="117"/>
          </reference>
          <reference field="2" count="1" selected="0">
            <x v="60"/>
          </reference>
          <reference field="3" count="1" selected="0">
            <x v="1"/>
          </reference>
          <reference field="4" count="1" selected="0">
            <x v="1"/>
          </reference>
          <reference field="5" count="1">
            <x v="9"/>
          </reference>
        </references>
      </pivotArea>
    </format>
    <format dxfId="1163">
      <pivotArea dataOnly="0" labelOnly="1" outline="0" fieldPosition="0">
        <references count="5">
          <reference field="1" count="1" selected="0">
            <x v="118"/>
          </reference>
          <reference field="2" count="1" selected="0">
            <x v="162"/>
          </reference>
          <reference field="3" count="1" selected="0">
            <x v="1"/>
          </reference>
          <reference field="4" count="1" selected="0">
            <x v="1"/>
          </reference>
          <reference field="5" count="1">
            <x v="7"/>
          </reference>
        </references>
      </pivotArea>
    </format>
    <format dxfId="1162">
      <pivotArea dataOnly="0" labelOnly="1" outline="0" fieldPosition="0">
        <references count="5">
          <reference field="1" count="1" selected="0">
            <x v="123"/>
          </reference>
          <reference field="2" count="1" selected="0">
            <x v="165"/>
          </reference>
          <reference field="3" count="1" selected="0">
            <x v="1"/>
          </reference>
          <reference field="4" count="1" selected="0">
            <x v="1"/>
          </reference>
          <reference field="5" count="1">
            <x v="10"/>
          </reference>
        </references>
      </pivotArea>
    </format>
    <format dxfId="1161">
      <pivotArea dataOnly="0" labelOnly="1" outline="0" fieldPosition="0">
        <references count="5">
          <reference field="1" count="1" selected="0">
            <x v="124"/>
          </reference>
          <reference field="2" count="1" selected="0">
            <x v="109"/>
          </reference>
          <reference field="3" count="1" selected="0">
            <x v="3"/>
          </reference>
          <reference field="4" count="1" selected="0">
            <x v="1"/>
          </reference>
          <reference field="5" count="1">
            <x v="23"/>
          </reference>
        </references>
      </pivotArea>
    </format>
    <format dxfId="1160">
      <pivotArea dataOnly="0" labelOnly="1" outline="0" fieldPosition="0">
        <references count="5">
          <reference field="1" count="1" selected="0">
            <x v="127"/>
          </reference>
          <reference field="2" count="1" selected="0">
            <x v="386"/>
          </reference>
          <reference field="3" count="1" selected="0">
            <x v="5"/>
          </reference>
          <reference field="4" count="1" selected="0">
            <x v="1"/>
          </reference>
          <reference field="5" count="1">
            <x v="9"/>
          </reference>
        </references>
      </pivotArea>
    </format>
    <format dxfId="1159">
      <pivotArea dataOnly="0" labelOnly="1" outline="0" fieldPosition="0">
        <references count="5">
          <reference field="1" count="1" selected="0">
            <x v="128"/>
          </reference>
          <reference field="2" count="1" selected="0">
            <x v="41"/>
          </reference>
          <reference field="3" count="1" selected="0">
            <x v="2"/>
          </reference>
          <reference field="4" count="1" selected="0">
            <x v="1"/>
          </reference>
          <reference field="5" count="1">
            <x v="23"/>
          </reference>
        </references>
      </pivotArea>
    </format>
    <format dxfId="1158">
      <pivotArea dataOnly="0" labelOnly="1" outline="0" fieldPosition="0">
        <references count="5">
          <reference field="1" count="1" selected="0">
            <x v="129"/>
          </reference>
          <reference field="2" count="1" selected="0">
            <x v="32"/>
          </reference>
          <reference field="3" count="1" selected="0">
            <x v="2"/>
          </reference>
          <reference field="4" count="1" selected="0">
            <x v="1"/>
          </reference>
          <reference field="5" count="1">
            <x v="20"/>
          </reference>
        </references>
      </pivotArea>
    </format>
    <format dxfId="1157">
      <pivotArea dataOnly="0" labelOnly="1" outline="0" fieldPosition="0">
        <references count="5">
          <reference field="1" count="1" selected="0">
            <x v="130"/>
          </reference>
          <reference field="2" count="1" selected="0">
            <x v="13"/>
          </reference>
          <reference field="3" count="1" selected="0">
            <x v="2"/>
          </reference>
          <reference field="4" count="1" selected="0">
            <x v="1"/>
          </reference>
          <reference field="5" count="1">
            <x v="15"/>
          </reference>
        </references>
      </pivotArea>
    </format>
    <format dxfId="1156">
      <pivotArea dataOnly="0" labelOnly="1" outline="0" fieldPosition="0">
        <references count="5">
          <reference field="1" count="1" selected="0">
            <x v="131"/>
          </reference>
          <reference field="2" count="1" selected="0">
            <x v="152"/>
          </reference>
          <reference field="3" count="1" selected="0">
            <x v="2"/>
          </reference>
          <reference field="4" count="1" selected="0">
            <x v="1"/>
          </reference>
          <reference field="5" count="1">
            <x v="23"/>
          </reference>
        </references>
      </pivotArea>
    </format>
    <format dxfId="1155">
      <pivotArea dataOnly="0" labelOnly="1" outline="0" fieldPosition="0">
        <references count="5">
          <reference field="1" count="1" selected="0">
            <x v="137"/>
          </reference>
          <reference field="2" count="1" selected="0">
            <x v="145"/>
          </reference>
          <reference field="3" count="1" selected="0">
            <x v="2"/>
          </reference>
          <reference field="4" count="1" selected="0">
            <x v="1"/>
          </reference>
          <reference field="5" count="1">
            <x v="18"/>
          </reference>
        </references>
      </pivotArea>
    </format>
    <format dxfId="1154">
      <pivotArea dataOnly="0" labelOnly="1" outline="0" fieldPosition="0">
        <references count="5">
          <reference field="1" count="1" selected="0">
            <x v="140"/>
          </reference>
          <reference field="2" count="1" selected="0">
            <x v="292"/>
          </reference>
          <reference field="3" count="1" selected="0">
            <x v="2"/>
          </reference>
          <reference field="4" count="1" selected="0">
            <x v="1"/>
          </reference>
          <reference field="5" count="1">
            <x v="23"/>
          </reference>
        </references>
      </pivotArea>
    </format>
    <format dxfId="1153">
      <pivotArea dataOnly="0" labelOnly="1" outline="0" fieldPosition="0">
        <references count="5">
          <reference field="1" count="1" selected="0">
            <x v="141"/>
          </reference>
          <reference field="2" count="1" selected="0">
            <x v="186"/>
          </reference>
          <reference field="3" count="1" selected="0">
            <x v="2"/>
          </reference>
          <reference field="4" count="1" selected="0">
            <x v="1"/>
          </reference>
          <reference field="5" count="1">
            <x v="18"/>
          </reference>
        </references>
      </pivotArea>
    </format>
    <format dxfId="1152">
      <pivotArea dataOnly="0" labelOnly="1" outline="0" fieldPosition="0">
        <references count="5">
          <reference field="1" count="1" selected="0">
            <x v="143"/>
          </reference>
          <reference field="2" count="1" selected="0">
            <x v="189"/>
          </reference>
          <reference field="3" count="1" selected="0">
            <x v="2"/>
          </reference>
          <reference field="4" count="1" selected="0">
            <x v="1"/>
          </reference>
          <reference field="5" count="1">
            <x v="24"/>
          </reference>
        </references>
      </pivotArea>
    </format>
    <format dxfId="1151">
      <pivotArea dataOnly="0" labelOnly="1" outline="0" fieldPosition="0">
        <references count="5">
          <reference field="1" count="1" selected="0">
            <x v="144"/>
          </reference>
          <reference field="2" count="1" selected="0">
            <x v="20"/>
          </reference>
          <reference field="3" count="1" selected="0">
            <x v="2"/>
          </reference>
          <reference field="4" count="1" selected="0">
            <x v="1"/>
          </reference>
          <reference field="5" count="1">
            <x v="41"/>
          </reference>
        </references>
      </pivotArea>
    </format>
    <format dxfId="1150">
      <pivotArea dataOnly="0" labelOnly="1" outline="0" fieldPosition="0">
        <references count="5">
          <reference field="1" count="1" selected="0">
            <x v="144"/>
          </reference>
          <reference field="2" count="1" selected="0">
            <x v="20"/>
          </reference>
          <reference field="3" count="1" selected="0">
            <x v="2"/>
          </reference>
          <reference field="4" count="1" selected="0">
            <x v="12"/>
          </reference>
          <reference field="5" count="1">
            <x v="42"/>
          </reference>
        </references>
      </pivotArea>
    </format>
    <format dxfId="1149">
      <pivotArea dataOnly="0" labelOnly="1" outline="0" fieldPosition="0">
        <references count="5">
          <reference field="1" count="1" selected="0">
            <x v="146"/>
          </reference>
          <reference field="2" count="1" selected="0">
            <x v="96"/>
          </reference>
          <reference field="3" count="1" selected="0">
            <x v="2"/>
          </reference>
          <reference field="4" count="1" selected="0">
            <x v="1"/>
          </reference>
          <reference field="5" count="1">
            <x v="43"/>
          </reference>
        </references>
      </pivotArea>
    </format>
    <format dxfId="1148">
      <pivotArea dataOnly="0" labelOnly="1" outline="0" fieldPosition="0">
        <references count="5">
          <reference field="1" count="1" selected="0">
            <x v="146"/>
          </reference>
          <reference field="2" count="1" selected="0">
            <x v="96"/>
          </reference>
          <reference field="3" count="1" selected="0">
            <x v="2"/>
          </reference>
          <reference field="4" count="1" selected="0">
            <x v="12"/>
          </reference>
          <reference field="5" count="1">
            <x v="44"/>
          </reference>
        </references>
      </pivotArea>
    </format>
    <format dxfId="1147">
      <pivotArea dataOnly="0" labelOnly="1" outline="0" fieldPosition="0">
        <references count="5">
          <reference field="1" count="1" selected="0">
            <x v="148"/>
          </reference>
          <reference field="2" count="1" selected="0">
            <x v="103"/>
          </reference>
          <reference field="3" count="1" selected="0">
            <x v="2"/>
          </reference>
          <reference field="4" count="1" selected="0">
            <x v="1"/>
          </reference>
          <reference field="5" count="1">
            <x v="45"/>
          </reference>
        </references>
      </pivotArea>
    </format>
    <format dxfId="1146">
      <pivotArea dataOnly="0" labelOnly="1" outline="0" fieldPosition="0">
        <references count="5">
          <reference field="1" count="1" selected="0">
            <x v="149"/>
          </reference>
          <reference field="2" count="1" selected="0">
            <x v="67"/>
          </reference>
          <reference field="3" count="1" selected="0">
            <x v="2"/>
          </reference>
          <reference field="4" count="1" selected="0">
            <x v="1"/>
          </reference>
          <reference field="5" count="1">
            <x v="46"/>
          </reference>
        </references>
      </pivotArea>
    </format>
    <format dxfId="1145">
      <pivotArea dataOnly="0" labelOnly="1" outline="0" fieldPosition="0">
        <references count="5">
          <reference field="1" count="1" selected="0">
            <x v="149"/>
          </reference>
          <reference field="2" count="1" selected="0">
            <x v="67"/>
          </reference>
          <reference field="3" count="1" selected="0">
            <x v="2"/>
          </reference>
          <reference field="4" count="1" selected="0">
            <x v="12"/>
          </reference>
          <reference field="5" count="1">
            <x v="47"/>
          </reference>
        </references>
      </pivotArea>
    </format>
    <format dxfId="1144">
      <pivotArea dataOnly="0" labelOnly="1" outline="0" fieldPosition="0">
        <references count="5">
          <reference field="1" count="1" selected="0">
            <x v="151"/>
          </reference>
          <reference field="2" count="1" selected="0">
            <x v="190"/>
          </reference>
          <reference field="3" count="1" selected="0">
            <x v="2"/>
          </reference>
          <reference field="4" count="1" selected="0">
            <x v="1"/>
          </reference>
          <reference field="5" count="1">
            <x v="48"/>
          </reference>
        </references>
      </pivotArea>
    </format>
    <format dxfId="1143">
      <pivotArea dataOnly="0" labelOnly="1" outline="0" fieldPosition="0">
        <references count="5">
          <reference field="1" count="1" selected="0">
            <x v="154"/>
          </reference>
          <reference field="2" count="1" selected="0">
            <x v="352"/>
          </reference>
          <reference field="3" count="1" selected="0">
            <x v="2"/>
          </reference>
          <reference field="4" count="1" selected="0">
            <x v="1"/>
          </reference>
          <reference field="5" count="1">
            <x v="42"/>
          </reference>
        </references>
      </pivotArea>
    </format>
    <format dxfId="1142">
      <pivotArea dataOnly="0" labelOnly="1" outline="0" fieldPosition="0">
        <references count="5">
          <reference field="1" count="1" selected="0">
            <x v="161"/>
          </reference>
          <reference field="2" count="1" selected="0">
            <x v="122"/>
          </reference>
          <reference field="3" count="1" selected="0">
            <x v="2"/>
          </reference>
          <reference field="4" count="1" selected="0">
            <x v="1"/>
          </reference>
          <reference field="5" count="1">
            <x v="23"/>
          </reference>
        </references>
      </pivotArea>
    </format>
    <format dxfId="1141">
      <pivotArea dataOnly="0" labelOnly="1" outline="0" fieldPosition="0">
        <references count="5">
          <reference field="1" count="1" selected="0">
            <x v="167"/>
          </reference>
          <reference field="2" count="1" selected="0">
            <x v="124"/>
          </reference>
          <reference field="3" count="1" selected="0">
            <x v="2"/>
          </reference>
          <reference field="4" count="1" selected="0">
            <x v="1"/>
          </reference>
          <reference field="5" count="1">
            <x v="23"/>
          </reference>
        </references>
      </pivotArea>
    </format>
    <format dxfId="1140">
      <pivotArea dataOnly="0" labelOnly="1" outline="0" fieldPosition="0">
        <references count="5">
          <reference field="1" count="1" selected="0">
            <x v="174"/>
          </reference>
          <reference field="2" count="1" selected="0">
            <x v="52"/>
          </reference>
          <reference field="3" count="1" selected="0">
            <x v="2"/>
          </reference>
          <reference field="4" count="1" selected="0">
            <x v="2"/>
          </reference>
          <reference field="5" count="1">
            <x v="23"/>
          </reference>
        </references>
      </pivotArea>
    </format>
    <format dxfId="1139">
      <pivotArea dataOnly="0" labelOnly="1" outline="0" fieldPosition="0">
        <references count="5">
          <reference field="1" count="1" selected="0">
            <x v="174"/>
          </reference>
          <reference field="2" count="1" selected="0">
            <x v="52"/>
          </reference>
          <reference field="3" count="1" selected="0">
            <x v="2"/>
          </reference>
          <reference field="4" count="1" selected="0">
            <x v="10"/>
          </reference>
          <reference field="5" count="1">
            <x v="21"/>
          </reference>
        </references>
      </pivotArea>
    </format>
    <format dxfId="1138">
      <pivotArea dataOnly="0" labelOnly="1" outline="0" fieldPosition="0">
        <references count="5">
          <reference field="1" count="1" selected="0">
            <x v="174"/>
          </reference>
          <reference field="2" count="1" selected="0">
            <x v="52"/>
          </reference>
          <reference field="3" count="1" selected="0">
            <x v="2"/>
          </reference>
          <reference field="4" count="1" selected="0">
            <x v="27"/>
          </reference>
          <reference field="5" count="1">
            <x v="23"/>
          </reference>
        </references>
      </pivotArea>
    </format>
    <format dxfId="1137">
      <pivotArea dataOnly="0" labelOnly="1" outline="0" fieldPosition="0">
        <references count="5">
          <reference field="1" count="1" selected="0">
            <x v="174"/>
          </reference>
          <reference field="2" count="1" selected="0">
            <x v="52"/>
          </reference>
          <reference field="3" count="1" selected="0">
            <x v="2"/>
          </reference>
          <reference field="4" count="1" selected="0">
            <x v="29"/>
          </reference>
          <reference field="5" count="1">
            <x v="26"/>
          </reference>
        </references>
      </pivotArea>
    </format>
    <format dxfId="1136">
      <pivotArea dataOnly="0" labelOnly="1" outline="0" fieldPosition="0">
        <references count="5">
          <reference field="1" count="1" selected="0">
            <x v="174"/>
          </reference>
          <reference field="2" count="1" selected="0">
            <x v="52"/>
          </reference>
          <reference field="3" count="1" selected="0">
            <x v="2"/>
          </reference>
          <reference field="4" count="1" selected="0">
            <x v="31"/>
          </reference>
          <reference field="5" count="1">
            <x v="21"/>
          </reference>
        </references>
      </pivotArea>
    </format>
    <format dxfId="1135">
      <pivotArea dataOnly="0" labelOnly="1" outline="0" fieldPosition="0">
        <references count="5">
          <reference field="1" count="1" selected="0">
            <x v="176"/>
          </reference>
          <reference field="2" count="1" selected="0">
            <x v="72"/>
          </reference>
          <reference field="3" count="1" selected="0">
            <x v="0"/>
          </reference>
          <reference field="4" count="1" selected="0">
            <x v="1"/>
          </reference>
          <reference field="5" count="1">
            <x v="16"/>
          </reference>
        </references>
      </pivotArea>
    </format>
    <format dxfId="1134">
      <pivotArea dataOnly="0" labelOnly="1" outline="0" fieldPosition="0">
        <references count="5">
          <reference field="1" count="1" selected="0">
            <x v="176"/>
          </reference>
          <reference field="2" count="1" selected="0">
            <x v="72"/>
          </reference>
          <reference field="3" count="1" selected="0">
            <x v="0"/>
          </reference>
          <reference field="4" count="1" selected="0">
            <x v="4"/>
          </reference>
          <reference field="5" count="1">
            <x v="23"/>
          </reference>
        </references>
      </pivotArea>
    </format>
    <format dxfId="1133">
      <pivotArea dataOnly="0" labelOnly="1" outline="0" fieldPosition="0">
        <references count="5">
          <reference field="1" count="1" selected="0">
            <x v="176"/>
          </reference>
          <reference field="2" count="1" selected="0">
            <x v="72"/>
          </reference>
          <reference field="3" count="1" selected="0">
            <x v="0"/>
          </reference>
          <reference field="4" count="1" selected="0">
            <x v="5"/>
          </reference>
          <reference field="5" count="1">
            <x v="16"/>
          </reference>
        </references>
      </pivotArea>
    </format>
    <format dxfId="1132">
      <pivotArea dataOnly="0" labelOnly="1" outline="0" fieldPosition="0">
        <references count="5">
          <reference field="1" count="1" selected="0">
            <x v="176"/>
          </reference>
          <reference field="2" count="1" selected="0">
            <x v="72"/>
          </reference>
          <reference field="3" count="1" selected="0">
            <x v="0"/>
          </reference>
          <reference field="4" count="1" selected="0">
            <x v="7"/>
          </reference>
          <reference field="5" count="1">
            <x v="8"/>
          </reference>
        </references>
      </pivotArea>
    </format>
    <format dxfId="1131">
      <pivotArea dataOnly="0" labelOnly="1" outline="0" fieldPosition="0">
        <references count="5">
          <reference field="1" count="1" selected="0">
            <x v="176"/>
          </reference>
          <reference field="2" count="1" selected="0">
            <x v="72"/>
          </reference>
          <reference field="3" count="1" selected="0">
            <x v="0"/>
          </reference>
          <reference field="4" count="1" selected="0">
            <x v="8"/>
          </reference>
          <reference field="5" count="1">
            <x v="16"/>
          </reference>
        </references>
      </pivotArea>
    </format>
    <format dxfId="1130">
      <pivotArea dataOnly="0" labelOnly="1" outline="0" fieldPosition="0">
        <references count="5">
          <reference field="1" count="1" selected="0">
            <x v="176"/>
          </reference>
          <reference field="2" count="1" selected="0">
            <x v="72"/>
          </reference>
          <reference field="3" count="1" selected="0">
            <x v="0"/>
          </reference>
          <reference field="4" count="1" selected="0">
            <x v="9"/>
          </reference>
          <reference field="5" count="1">
            <x v="49"/>
          </reference>
        </references>
      </pivotArea>
    </format>
    <format dxfId="1129">
      <pivotArea dataOnly="0" labelOnly="1" outline="0" fieldPosition="0">
        <references count="5">
          <reference field="1" count="1" selected="0">
            <x v="176"/>
          </reference>
          <reference field="2" count="1" selected="0">
            <x v="72"/>
          </reference>
          <reference field="3" count="1" selected="0">
            <x v="0"/>
          </reference>
          <reference field="4" count="1" selected="0">
            <x v="12"/>
          </reference>
          <reference field="5" count="1">
            <x v="16"/>
          </reference>
        </references>
      </pivotArea>
    </format>
    <format dxfId="1128">
      <pivotArea dataOnly="0" labelOnly="1" outline="0" fieldPosition="0">
        <references count="5">
          <reference field="1" count="1" selected="0">
            <x v="176"/>
          </reference>
          <reference field="2" count="1" selected="0">
            <x v="72"/>
          </reference>
          <reference field="3" count="1" selected="0">
            <x v="0"/>
          </reference>
          <reference field="4" count="1" selected="0">
            <x v="13"/>
          </reference>
          <reference field="5" count="1">
            <x v="8"/>
          </reference>
        </references>
      </pivotArea>
    </format>
    <format dxfId="1127">
      <pivotArea dataOnly="0" labelOnly="1" outline="0" fieldPosition="0">
        <references count="5">
          <reference field="1" count="1" selected="0">
            <x v="176"/>
          </reference>
          <reference field="2" count="1" selected="0">
            <x v="72"/>
          </reference>
          <reference field="3" count="1" selected="0">
            <x v="0"/>
          </reference>
          <reference field="4" count="1" selected="0">
            <x v="14"/>
          </reference>
          <reference field="5" count="1">
            <x v="16"/>
          </reference>
        </references>
      </pivotArea>
    </format>
    <format dxfId="1126">
      <pivotArea dataOnly="0" labelOnly="1" outline="0" fieldPosition="0">
        <references count="5">
          <reference field="1" count="1" selected="0">
            <x v="176"/>
          </reference>
          <reference field="2" count="1" selected="0">
            <x v="72"/>
          </reference>
          <reference field="3" count="1" selected="0">
            <x v="0"/>
          </reference>
          <reference field="4" count="1" selected="0">
            <x v="29"/>
          </reference>
          <reference field="5" count="1">
            <x v="11"/>
          </reference>
        </references>
      </pivotArea>
    </format>
    <format dxfId="1125">
      <pivotArea dataOnly="0" labelOnly="1" outline="0" fieldPosition="0">
        <references count="5">
          <reference field="1" count="1" selected="0">
            <x v="176"/>
          </reference>
          <reference field="2" count="1" selected="0">
            <x v="72"/>
          </reference>
          <reference field="3" count="1" selected="0">
            <x v="0"/>
          </reference>
          <reference field="4" count="1" selected="0">
            <x v="30"/>
          </reference>
          <reference field="5" count="1">
            <x v="10"/>
          </reference>
        </references>
      </pivotArea>
    </format>
    <format dxfId="1124">
      <pivotArea dataOnly="0" labelOnly="1" outline="0" fieldPosition="0">
        <references count="5">
          <reference field="1" count="1" selected="0">
            <x v="176"/>
          </reference>
          <reference field="2" count="1" selected="0">
            <x v="72"/>
          </reference>
          <reference field="3" count="1" selected="0">
            <x v="0"/>
          </reference>
          <reference field="4" count="1" selected="0">
            <x v="31"/>
          </reference>
          <reference field="5" count="1">
            <x v="16"/>
          </reference>
        </references>
      </pivotArea>
    </format>
    <format dxfId="1123">
      <pivotArea dataOnly="0" labelOnly="1" outline="0" fieldPosition="0">
        <references count="5">
          <reference field="1" count="1" selected="0">
            <x v="177"/>
          </reference>
          <reference field="2" count="1" selected="0">
            <x v="54"/>
          </reference>
          <reference field="3" count="1" selected="0">
            <x v="2"/>
          </reference>
          <reference field="4" count="1" selected="0">
            <x v="1"/>
          </reference>
          <reference field="5" count="1">
            <x v="19"/>
          </reference>
        </references>
      </pivotArea>
    </format>
    <format dxfId="1122">
      <pivotArea dataOnly="0" labelOnly="1" outline="0" fieldPosition="0">
        <references count="5">
          <reference field="1" count="1" selected="0">
            <x v="180"/>
          </reference>
          <reference field="2" count="1" selected="0">
            <x v="81"/>
          </reference>
          <reference field="3" count="1" selected="0">
            <x v="2"/>
          </reference>
          <reference field="4" count="1" selected="0">
            <x v="1"/>
          </reference>
          <reference field="5" count="1">
            <x v="23"/>
          </reference>
        </references>
      </pivotArea>
    </format>
    <format dxfId="1121">
      <pivotArea dataOnly="0" labelOnly="1" outline="0" fieldPosition="0">
        <references count="5">
          <reference field="1" count="1" selected="0">
            <x v="219"/>
          </reference>
          <reference field="2" count="1" selected="0">
            <x v="33"/>
          </reference>
          <reference field="3" count="1" selected="0">
            <x v="0"/>
          </reference>
          <reference field="4" count="1" selected="0">
            <x v="1"/>
          </reference>
          <reference field="5" count="1">
            <x v="9"/>
          </reference>
        </references>
      </pivotArea>
    </format>
    <format dxfId="1120">
      <pivotArea dataOnly="0" labelOnly="1" outline="0" fieldPosition="0">
        <references count="5">
          <reference field="1" count="1" selected="0">
            <x v="228"/>
          </reference>
          <reference field="2" count="1" selected="0">
            <x v="111"/>
          </reference>
          <reference field="3" count="1" selected="0">
            <x v="3"/>
          </reference>
          <reference field="4" count="1" selected="0">
            <x v="1"/>
          </reference>
          <reference field="5" count="1">
            <x v="23"/>
          </reference>
        </references>
      </pivotArea>
    </format>
    <format dxfId="1119">
      <pivotArea dataOnly="0" labelOnly="1" outline="0" fieldPosition="0">
        <references count="5">
          <reference field="1" count="1" selected="0">
            <x v="230"/>
          </reference>
          <reference field="2" count="1" selected="0">
            <x v="398"/>
          </reference>
          <reference field="3" count="1" selected="0">
            <x v="4"/>
          </reference>
          <reference field="4" count="1" selected="0">
            <x v="1"/>
          </reference>
          <reference field="5" count="1">
            <x v="15"/>
          </reference>
        </references>
      </pivotArea>
    </format>
    <format dxfId="1118">
      <pivotArea dataOnly="0" labelOnly="1" outline="0" fieldPosition="0">
        <references count="5">
          <reference field="1" count="1" selected="0">
            <x v="232"/>
          </reference>
          <reference field="2" count="1" selected="0">
            <x v="372"/>
          </reference>
          <reference field="3" count="1" selected="0">
            <x v="1"/>
          </reference>
          <reference field="4" count="1" selected="0">
            <x v="1"/>
          </reference>
          <reference field="5" count="1">
            <x v="13"/>
          </reference>
        </references>
      </pivotArea>
    </format>
    <format dxfId="1117">
      <pivotArea dataOnly="0" labelOnly="1" outline="0" fieldPosition="0">
        <references count="5">
          <reference field="1" count="1" selected="0">
            <x v="233"/>
          </reference>
          <reference field="2" count="1" selected="0">
            <x v="387"/>
          </reference>
          <reference field="3" count="1" selected="0">
            <x v="5"/>
          </reference>
          <reference field="4" count="1" selected="0">
            <x v="1"/>
          </reference>
          <reference field="5" count="1">
            <x v="7"/>
          </reference>
        </references>
      </pivotArea>
    </format>
    <format dxfId="1116">
      <pivotArea dataOnly="0" labelOnly="1" outline="0" fieldPosition="0">
        <references count="5">
          <reference field="1" count="1" selected="0">
            <x v="235"/>
          </reference>
          <reference field="2" count="1" selected="0">
            <x v="72"/>
          </reference>
          <reference field="3" count="1" selected="0">
            <x v="0"/>
          </reference>
          <reference field="4" count="1" selected="0">
            <x v="1"/>
          </reference>
          <reference field="5" count="1">
            <x v="23"/>
          </reference>
        </references>
      </pivotArea>
    </format>
    <format dxfId="1115">
      <pivotArea dataOnly="0" labelOnly="1" outline="0" fieldPosition="0">
        <references count="5">
          <reference field="1" count="1" selected="0">
            <x v="251"/>
          </reference>
          <reference field="2" count="1" selected="0">
            <x v="151"/>
          </reference>
          <reference field="3" count="1" selected="0">
            <x v="2"/>
          </reference>
          <reference field="4" count="1" selected="0">
            <x v="1"/>
          </reference>
          <reference field="5" count="1">
            <x v="19"/>
          </reference>
        </references>
      </pivotArea>
    </format>
    <format dxfId="1114">
      <pivotArea dataOnly="0" labelOnly="1" outline="0" fieldPosition="0">
        <references count="5">
          <reference field="1" count="1" selected="0">
            <x v="256"/>
          </reference>
          <reference field="2" count="1" selected="0">
            <x v="217"/>
          </reference>
          <reference field="3" count="1" selected="0">
            <x v="2"/>
          </reference>
          <reference field="4" count="1" selected="0">
            <x v="1"/>
          </reference>
          <reference field="5" count="1">
            <x v="23"/>
          </reference>
        </references>
      </pivotArea>
    </format>
    <format dxfId="1113">
      <pivotArea dataOnly="0" labelOnly="1" outline="0" fieldPosition="0">
        <references count="5">
          <reference field="1" count="1" selected="0">
            <x v="258"/>
          </reference>
          <reference field="2" count="1" selected="0">
            <x v="327"/>
          </reference>
          <reference field="3" count="1" selected="0">
            <x v="2"/>
          </reference>
          <reference field="4" count="1" selected="0">
            <x v="1"/>
          </reference>
          <reference field="5" count="1">
            <x v="14"/>
          </reference>
        </references>
      </pivotArea>
    </format>
    <format dxfId="1112">
      <pivotArea dataOnly="0" labelOnly="1" outline="0" fieldPosition="0">
        <references count="5">
          <reference field="1" count="1" selected="0">
            <x v="260"/>
          </reference>
          <reference field="2" count="1" selected="0">
            <x v="218"/>
          </reference>
          <reference field="3" count="1" selected="0">
            <x v="2"/>
          </reference>
          <reference field="4" count="1" selected="0">
            <x v="1"/>
          </reference>
          <reference field="5" count="1">
            <x v="10"/>
          </reference>
        </references>
      </pivotArea>
    </format>
    <format dxfId="1111">
      <pivotArea dataOnly="0" labelOnly="1" outline="0" fieldPosition="0">
        <references count="5">
          <reference field="1" count="1" selected="0">
            <x v="264"/>
          </reference>
          <reference field="2" count="1" selected="0">
            <x v="95"/>
          </reference>
          <reference field="3" count="1" selected="0">
            <x v="0"/>
          </reference>
          <reference field="4" count="1" selected="0">
            <x v="1"/>
          </reference>
          <reference field="5" count="1">
            <x v="23"/>
          </reference>
        </references>
      </pivotArea>
    </format>
    <format dxfId="1110">
      <pivotArea dataOnly="0" labelOnly="1" outline="0" fieldPosition="0">
        <references count="5">
          <reference field="1" count="1" selected="0">
            <x v="265"/>
          </reference>
          <reference field="2" count="1" selected="0">
            <x v="18"/>
          </reference>
          <reference field="3" count="1" selected="0">
            <x v="2"/>
          </reference>
          <reference field="4" count="1" selected="0">
            <x v="1"/>
          </reference>
          <reference field="5" count="1">
            <x v="8"/>
          </reference>
        </references>
      </pivotArea>
    </format>
    <format dxfId="1109">
      <pivotArea dataOnly="0" labelOnly="1" outline="0" fieldPosition="0">
        <references count="5">
          <reference field="1" count="1" selected="0">
            <x v="266"/>
          </reference>
          <reference field="2" count="1" selected="0">
            <x v="132"/>
          </reference>
          <reference field="3" count="1" selected="0">
            <x v="2"/>
          </reference>
          <reference field="4" count="1" selected="0">
            <x v="1"/>
          </reference>
          <reference field="5" count="1">
            <x v="23"/>
          </reference>
        </references>
      </pivotArea>
    </format>
    <format dxfId="1108">
      <pivotArea dataOnly="0" labelOnly="1" outline="0" fieldPosition="0">
        <references count="5">
          <reference field="1" count="1" selected="0">
            <x v="353"/>
          </reference>
          <reference field="2" count="1" selected="0">
            <x v="203"/>
          </reference>
          <reference field="3" count="1" selected="0">
            <x v="2"/>
          </reference>
          <reference field="4" count="1" selected="0">
            <x v="1"/>
          </reference>
          <reference field="5" count="1">
            <x v="20"/>
          </reference>
        </references>
      </pivotArea>
    </format>
    <format dxfId="1107">
      <pivotArea dataOnly="0" labelOnly="1" outline="0" fieldPosition="0">
        <references count="5">
          <reference field="1" count="1" selected="0">
            <x v="365"/>
          </reference>
          <reference field="2" count="1" selected="0">
            <x v="313"/>
          </reference>
          <reference field="3" count="1" selected="0">
            <x v="2"/>
          </reference>
          <reference field="4" count="1" selected="0">
            <x v="1"/>
          </reference>
          <reference field="5" count="1">
            <x v="23"/>
          </reference>
        </references>
      </pivotArea>
    </format>
    <format dxfId="1106">
      <pivotArea dataOnly="0" labelOnly="1" outline="0" fieldPosition="0">
        <references count="5">
          <reference field="1" count="1" selected="0">
            <x v="367"/>
          </reference>
          <reference field="2" count="1" selected="0">
            <x v="315"/>
          </reference>
          <reference field="3" count="1" selected="0">
            <x v="2"/>
          </reference>
          <reference field="4" count="1" selected="0">
            <x v="1"/>
          </reference>
          <reference field="5" count="1">
            <x v="24"/>
          </reference>
        </references>
      </pivotArea>
    </format>
    <format dxfId="1105">
      <pivotArea dataOnly="0" labelOnly="1" outline="0" fieldPosition="0">
        <references count="5">
          <reference field="1" count="1" selected="0">
            <x v="368"/>
          </reference>
          <reference field="2" count="1" selected="0">
            <x v="72"/>
          </reference>
          <reference field="3" count="1" selected="0">
            <x v="0"/>
          </reference>
          <reference field="4" count="1" selected="0">
            <x v="1"/>
          </reference>
          <reference field="5" count="1">
            <x v="9"/>
          </reference>
        </references>
      </pivotArea>
    </format>
    <format dxfId="1104">
      <pivotArea dataOnly="0" labelOnly="1" outline="0" fieldPosition="0">
        <references count="5">
          <reference field="1" count="1" selected="0">
            <x v="374"/>
          </reference>
          <reference field="2" count="1" selected="0">
            <x v="356"/>
          </reference>
          <reference field="3" count="1" selected="0">
            <x v="1"/>
          </reference>
          <reference field="4" count="1" selected="0">
            <x v="1"/>
          </reference>
          <reference field="5" count="1">
            <x v="24"/>
          </reference>
        </references>
      </pivotArea>
    </format>
    <format dxfId="1103">
      <pivotArea dataOnly="0" labelOnly="1" outline="0" fieldPosition="0">
        <references count="5">
          <reference field="1" count="1" selected="0">
            <x v="401"/>
          </reference>
          <reference field="2" count="1" selected="0">
            <x v="240"/>
          </reference>
          <reference field="3" count="1" selected="0">
            <x v="2"/>
          </reference>
          <reference field="4" count="1" selected="0">
            <x v="1"/>
          </reference>
          <reference field="5" count="1">
            <x v="19"/>
          </reference>
        </references>
      </pivotArea>
    </format>
    <format dxfId="1102">
      <pivotArea dataOnly="0" labelOnly="1" outline="0" fieldPosition="0">
        <references count="5">
          <reference field="1" count="1" selected="0">
            <x v="406"/>
          </reference>
          <reference field="2" count="1" selected="0">
            <x v="83"/>
          </reference>
          <reference field="3" count="1" selected="0">
            <x v="2"/>
          </reference>
          <reference field="4" count="1" selected="0">
            <x v="1"/>
          </reference>
          <reference field="5" count="1">
            <x v="23"/>
          </reference>
        </references>
      </pivotArea>
    </format>
    <format dxfId="1101">
      <pivotArea dataOnly="0" labelOnly="1" outline="0" fieldPosition="0">
        <references count="5">
          <reference field="1" count="1" selected="0">
            <x v="416"/>
          </reference>
          <reference field="2" count="1" selected="0">
            <x v="114"/>
          </reference>
          <reference field="3" count="1" selected="0">
            <x v="2"/>
          </reference>
          <reference field="4" count="1" selected="0">
            <x v="1"/>
          </reference>
          <reference field="5" count="1">
            <x v="19"/>
          </reference>
        </references>
      </pivotArea>
    </format>
    <format dxfId="1100">
      <pivotArea dataOnly="0" labelOnly="1" outline="0" fieldPosition="0">
        <references count="5">
          <reference field="1" count="1" selected="0">
            <x v="417"/>
          </reference>
          <reference field="2" count="1" selected="0">
            <x v="50"/>
          </reference>
          <reference field="3" count="1" selected="0">
            <x v="2"/>
          </reference>
          <reference field="4" count="1" selected="0">
            <x v="1"/>
          </reference>
          <reference field="5" count="1">
            <x v="23"/>
          </reference>
        </references>
      </pivotArea>
    </format>
    <format dxfId="1099">
      <pivotArea dataOnly="0" labelOnly="1" outline="0" fieldPosition="0">
        <references count="5">
          <reference field="1" count="1" selected="0">
            <x v="421"/>
          </reference>
          <reference field="2" count="1" selected="0">
            <x v="242"/>
          </reference>
          <reference field="3" count="1" selected="0">
            <x v="0"/>
          </reference>
          <reference field="4" count="1" selected="0">
            <x v="1"/>
          </reference>
          <reference field="5" count="1">
            <x v="24"/>
          </reference>
        </references>
      </pivotArea>
    </format>
    <format dxfId="1098">
      <pivotArea dataOnly="0" labelOnly="1" outline="0" fieldPosition="0">
        <references count="5">
          <reference field="1" count="1" selected="0">
            <x v="422"/>
          </reference>
          <reference field="2" count="1" selected="0">
            <x v="115"/>
          </reference>
          <reference field="3" count="1" selected="0">
            <x v="2"/>
          </reference>
          <reference field="4" count="1" selected="0">
            <x v="1"/>
          </reference>
          <reference field="5" count="1">
            <x v="12"/>
          </reference>
        </references>
      </pivotArea>
    </format>
    <format dxfId="1097">
      <pivotArea dataOnly="0" labelOnly="1" outline="0" fieldPosition="0">
        <references count="5">
          <reference field="1" count="1" selected="0">
            <x v="424"/>
          </reference>
          <reference field="2" count="1" selected="0">
            <x v="71"/>
          </reference>
          <reference field="3" count="1" selected="0">
            <x v="2"/>
          </reference>
          <reference field="4" count="1" selected="0">
            <x v="1"/>
          </reference>
          <reference field="5" count="1">
            <x v="24"/>
          </reference>
        </references>
      </pivotArea>
    </format>
    <format dxfId="1096">
      <pivotArea dataOnly="0" labelOnly="1" outline="0" fieldPosition="0">
        <references count="5">
          <reference field="1" count="1" selected="0">
            <x v="426"/>
          </reference>
          <reference field="2" count="1" selected="0">
            <x v="327"/>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428"/>
          </reference>
          <reference field="2" count="1" selected="0">
            <x v="218"/>
          </reference>
          <reference field="3" count="1" selected="0">
            <x v="2"/>
          </reference>
          <reference field="4" count="1" selected="0">
            <x v="1"/>
          </reference>
          <reference field="5" count="1">
            <x v="11"/>
          </reference>
        </references>
      </pivotArea>
    </format>
    <format dxfId="1094">
      <pivotArea dataOnly="0" labelOnly="1" outline="0" fieldPosition="0">
        <references count="5">
          <reference field="1" count="1" selected="0">
            <x v="432"/>
          </reference>
          <reference field="2" count="1" selected="0">
            <x v="350"/>
          </reference>
          <reference field="3" count="1" selected="0">
            <x v="2"/>
          </reference>
          <reference field="4" count="1" selected="0">
            <x v="1"/>
          </reference>
          <reference field="5" count="1">
            <x v="2"/>
          </reference>
        </references>
      </pivotArea>
    </format>
    <format dxfId="1093">
      <pivotArea dataOnly="0" labelOnly="1" outline="0" fieldPosition="0">
        <references count="5">
          <reference field="1" count="1" selected="0">
            <x v="438"/>
          </reference>
          <reference field="2" count="1" selected="0">
            <x v="406"/>
          </reference>
          <reference field="3" count="1" selected="0">
            <x v="2"/>
          </reference>
          <reference field="4" count="1" selected="0">
            <x v="1"/>
          </reference>
          <reference field="5" count="1">
            <x v="23"/>
          </reference>
        </references>
      </pivotArea>
    </format>
    <format dxfId="1092">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91">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90">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89">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88">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87">
      <pivotArea dataOnly="0" labelOnly="1" outline="0" fieldPosition="0">
        <references count="6">
          <reference field="1" count="1" selected="0">
            <x v="24"/>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86">
      <pivotArea dataOnly="0" labelOnly="1" outline="0" fieldPosition="0">
        <references count="6">
          <reference field="1" count="1" selected="0">
            <x v="26"/>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85">
      <pivotArea dataOnly="0" labelOnly="1" outline="0" fieldPosition="0">
        <references count="6">
          <reference field="1" count="1" selected="0">
            <x v="28"/>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84">
      <pivotArea dataOnly="0" labelOnly="1" outline="0" fieldPosition="0">
        <references count="6">
          <reference field="1" count="1" selected="0">
            <x v="29"/>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83">
      <pivotArea dataOnly="0" labelOnly="1" outline="0" fieldPosition="0">
        <references count="6">
          <reference field="1" count="1" selected="0">
            <x v="30"/>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82">
      <pivotArea dataOnly="0" labelOnly="1" outline="0" fieldPosition="0">
        <references count="6">
          <reference field="1" count="1" selected="0">
            <x v="34"/>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81">
      <pivotArea dataOnly="0" labelOnly="1" outline="0" fieldPosition="0">
        <references count="6">
          <reference field="1" count="1" selected="0">
            <x v="36"/>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80">
      <pivotArea dataOnly="0" labelOnly="1" outline="0" fieldPosition="0">
        <references count="6">
          <reference field="1" count="1" selected="0">
            <x v="37"/>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79">
      <pivotArea dataOnly="0" labelOnly="1" outline="0" fieldPosition="0">
        <references count="6">
          <reference field="1" count="1" selected="0">
            <x v="39"/>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78">
      <pivotArea dataOnly="0" labelOnly="1" outline="0" fieldPosition="0">
        <references count="6">
          <reference field="1" count="1" selected="0">
            <x v="39"/>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77">
      <pivotArea dataOnly="0" labelOnly="1" outline="0" fieldPosition="0">
        <references count="6">
          <reference field="1" count="1" selected="0">
            <x v="40"/>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76">
      <pivotArea dataOnly="0" labelOnly="1" outline="0" fieldPosition="0">
        <references count="6">
          <reference field="1" count="1" selected="0">
            <x v="41"/>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75">
      <pivotArea dataOnly="0" labelOnly="1" outline="0" fieldPosition="0">
        <references count="6">
          <reference field="1" count="1" selected="0">
            <x v="43"/>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74">
      <pivotArea dataOnly="0" labelOnly="1" outline="0" fieldPosition="0">
        <references count="6">
          <reference field="1" count="1" selected="0">
            <x v="44"/>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73">
      <pivotArea dataOnly="0" labelOnly="1" outline="0" fieldPosition="0">
        <references count="6">
          <reference field="1" count="1" selected="0">
            <x v="45"/>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72">
      <pivotArea dataOnly="0" labelOnly="1" outline="0" fieldPosition="0">
        <references count="6">
          <reference field="1" count="1" selected="0">
            <x v="49"/>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71">
      <pivotArea dataOnly="0" labelOnly="1" outline="0" fieldPosition="0">
        <references count="6">
          <reference field="1" count="1" selected="0">
            <x v="52"/>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70">
      <pivotArea dataOnly="0" labelOnly="1" outline="0" fieldPosition="0">
        <references count="6">
          <reference field="1" count="1" selected="0">
            <x v="57"/>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69">
      <pivotArea dataOnly="0" labelOnly="1" outline="0" fieldPosition="0">
        <references count="6">
          <reference field="1" count="1" selected="0">
            <x v="74"/>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68">
      <pivotArea dataOnly="0" labelOnly="1" outline="0" fieldPosition="0">
        <references count="6">
          <reference field="1" count="1" selected="0">
            <x v="75"/>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67">
      <pivotArea dataOnly="0" labelOnly="1" outline="0" fieldPosition="0">
        <references count="6">
          <reference field="1" count="1" selected="0">
            <x v="84"/>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1066">
      <pivotArea dataOnly="0" labelOnly="1" outline="0" fieldPosition="0">
        <references count="6">
          <reference field="1" count="1" selected="0">
            <x v="86"/>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1065">
      <pivotArea dataOnly="0" labelOnly="1" outline="0" fieldPosition="0">
        <references count="6">
          <reference field="1" count="1" selected="0">
            <x v="88"/>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1064">
      <pivotArea dataOnly="0" labelOnly="1" outline="0" fieldPosition="0">
        <references count="6">
          <reference field="1" count="1" selected="0">
            <x v="97"/>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1063">
      <pivotArea dataOnly="0" labelOnly="1" outline="0" fieldPosition="0">
        <references count="6">
          <reference field="1" count="1" selected="0">
            <x v="99"/>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1062">
      <pivotArea dataOnly="0" labelOnly="1" outline="0" fieldPosition="0">
        <references count="6">
          <reference field="1" count="1" selected="0">
            <x v="101"/>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1061">
      <pivotArea dataOnly="0" labelOnly="1" outline="0" fieldPosition="0">
        <references count="6">
          <reference field="1" count="1" selected="0">
            <x v="109"/>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1060">
      <pivotArea dataOnly="0" labelOnly="1" outline="0" fieldPosition="0">
        <references count="6">
          <reference field="1" count="1" selected="0">
            <x v="111"/>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1059">
      <pivotArea dataOnly="0" labelOnly="1" outline="0" fieldPosition="0">
        <references count="6">
          <reference field="1" count="1" selected="0">
            <x v="112"/>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1058">
      <pivotArea dataOnly="0" labelOnly="1" outline="0" fieldPosition="0">
        <references count="6">
          <reference field="1" count="1" selected="0">
            <x v="114"/>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1057">
      <pivotArea dataOnly="0" labelOnly="1" outline="0" fieldPosition="0">
        <references count="6">
          <reference field="1" count="1" selected="0">
            <x v="117"/>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1056">
      <pivotArea dataOnly="0" labelOnly="1" outline="0" fieldPosition="0">
        <references count="6">
          <reference field="1" count="1" selected="0">
            <x v="118"/>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1055">
      <pivotArea dataOnly="0" labelOnly="1" outline="0" fieldPosition="0">
        <references count="6">
          <reference field="1" count="1" selected="0">
            <x v="123"/>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1054">
      <pivotArea dataOnly="0" labelOnly="1" outline="0" fieldPosition="0">
        <references count="6">
          <reference field="1" count="1" selected="0">
            <x v="124"/>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1053">
      <pivotArea dataOnly="0" labelOnly="1" outline="0" fieldPosition="0">
        <references count="6">
          <reference field="1" count="1" selected="0">
            <x v="127"/>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1052">
      <pivotArea dataOnly="0" labelOnly="1" outline="0" fieldPosition="0">
        <references count="6">
          <reference field="1" count="1" selected="0">
            <x v="129"/>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1051">
      <pivotArea dataOnly="0" labelOnly="1" outline="0" fieldPosition="0">
        <references count="6">
          <reference field="1" count="1" selected="0">
            <x v="130"/>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1050">
      <pivotArea dataOnly="0" labelOnly="1" outline="0" fieldPosition="0">
        <references count="6">
          <reference field="1" count="1" selected="0">
            <x v="131"/>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1049">
      <pivotArea dataOnly="0" labelOnly="1" outline="0" fieldPosition="0">
        <references count="6">
          <reference field="1" count="1" selected="0">
            <x v="132"/>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1048">
      <pivotArea dataOnly="0" labelOnly="1" outline="0" fieldPosition="0">
        <references count="6">
          <reference field="1" count="1" selected="0">
            <x v="135"/>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1047">
      <pivotArea dataOnly="0" labelOnly="1" outline="0" fieldPosition="0">
        <references count="6">
          <reference field="1" count="1" selected="0">
            <x v="137"/>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1046">
      <pivotArea dataOnly="0" labelOnly="1" outline="0" fieldPosition="0">
        <references count="6">
          <reference field="1" count="1" selected="0">
            <x v="141"/>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1045">
      <pivotArea dataOnly="0" labelOnly="1" outline="0" fieldPosition="0">
        <references count="6">
          <reference field="1" count="1" selected="0">
            <x v="143"/>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1044">
      <pivotArea dataOnly="0" labelOnly="1" outline="0" fieldPosition="0">
        <references count="6">
          <reference field="1" count="1" selected="0">
            <x v="144"/>
          </reference>
          <reference field="2" count="1" selected="0">
            <x v="20"/>
          </reference>
          <reference field="3" count="1" selected="0">
            <x v="2"/>
          </reference>
          <reference field="4" count="1" selected="0">
            <x v="1"/>
          </reference>
          <reference field="5" count="1" selected="0">
            <x v="41"/>
          </reference>
          <reference field="6" count="1">
            <x v="80"/>
          </reference>
        </references>
      </pivotArea>
    </format>
    <format dxfId="1043">
      <pivotArea dataOnly="0" labelOnly="1" outline="0" fieldPosition="0">
        <references count="6">
          <reference field="1" count="1" selected="0">
            <x v="146"/>
          </reference>
          <reference field="2" count="1" selected="0">
            <x v="96"/>
          </reference>
          <reference field="3" count="1" selected="0">
            <x v="2"/>
          </reference>
          <reference field="4" count="1" selected="0">
            <x v="1"/>
          </reference>
          <reference field="5" count="1" selected="0">
            <x v="43"/>
          </reference>
          <reference field="6" count="1">
            <x v="83"/>
          </reference>
        </references>
      </pivotArea>
    </format>
    <format dxfId="1042">
      <pivotArea dataOnly="0" labelOnly="1" outline="0" fieldPosition="0">
        <references count="6">
          <reference field="1" count="1" selected="0">
            <x v="146"/>
          </reference>
          <reference field="2" count="1" selected="0">
            <x v="96"/>
          </reference>
          <reference field="3" count="1" selected="0">
            <x v="2"/>
          </reference>
          <reference field="4" count="1" selected="0">
            <x v="12"/>
          </reference>
          <reference field="5" count="1" selected="0">
            <x v="44"/>
          </reference>
          <reference field="6" count="1">
            <x v="80"/>
          </reference>
        </references>
      </pivotArea>
    </format>
    <format dxfId="1041">
      <pivotArea dataOnly="0" labelOnly="1" outline="0" fieldPosition="0">
        <references count="6">
          <reference field="1" count="1" selected="0">
            <x v="148"/>
          </reference>
          <reference field="2" count="1" selected="0">
            <x v="103"/>
          </reference>
          <reference field="3" count="1" selected="0">
            <x v="2"/>
          </reference>
          <reference field="4" count="1" selected="0">
            <x v="1"/>
          </reference>
          <reference field="5" count="1" selected="0">
            <x v="45"/>
          </reference>
          <reference field="6" count="1">
            <x v="79"/>
          </reference>
        </references>
      </pivotArea>
    </format>
    <format dxfId="1040">
      <pivotArea dataOnly="0" labelOnly="1" outline="0" fieldPosition="0">
        <references count="6">
          <reference field="1" count="1" selected="0">
            <x v="149"/>
          </reference>
          <reference field="2" count="1" selected="0">
            <x v="67"/>
          </reference>
          <reference field="3" count="1" selected="0">
            <x v="2"/>
          </reference>
          <reference field="4" count="1" selected="0">
            <x v="12"/>
          </reference>
          <reference field="5" count="1" selected="0">
            <x v="47"/>
          </reference>
          <reference field="6" count="1">
            <x v="81"/>
          </reference>
        </references>
      </pivotArea>
    </format>
    <format dxfId="1039">
      <pivotArea dataOnly="0" labelOnly="1" outline="0" fieldPosition="0">
        <references count="6">
          <reference field="1" count="1" selected="0">
            <x v="151"/>
          </reference>
          <reference field="2" count="1" selected="0">
            <x v="190"/>
          </reference>
          <reference field="3" count="1" selected="0">
            <x v="2"/>
          </reference>
          <reference field="4" count="1" selected="0">
            <x v="1"/>
          </reference>
          <reference field="5" count="1" selected="0">
            <x v="48"/>
          </reference>
          <reference field="6" count="1">
            <x v="83"/>
          </reference>
        </references>
      </pivotArea>
    </format>
    <format dxfId="1038">
      <pivotArea dataOnly="0" labelOnly="1" outline="0" fieldPosition="0">
        <references count="6">
          <reference field="1" count="1" selected="0">
            <x v="154"/>
          </reference>
          <reference field="2" count="1" selected="0">
            <x v="352"/>
          </reference>
          <reference field="3" count="1" selected="0">
            <x v="2"/>
          </reference>
          <reference field="4" count="1" selected="0">
            <x v="1"/>
          </reference>
          <reference field="5" count="1" selected="0">
            <x v="42"/>
          </reference>
          <reference field="6" count="1">
            <x v="81"/>
          </reference>
        </references>
      </pivotArea>
    </format>
    <format dxfId="1037">
      <pivotArea dataOnly="0" labelOnly="1" outline="0" fieldPosition="0">
        <references count="6">
          <reference field="1" count="1" selected="0">
            <x v="161"/>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1036">
      <pivotArea dataOnly="0" labelOnly="1" outline="0" fieldPosition="0">
        <references count="6">
          <reference field="1" count="1" selected="0">
            <x v="163"/>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1035">
      <pivotArea dataOnly="0" labelOnly="1" outline="0" fieldPosition="0">
        <references count="6">
          <reference field="1" count="1" selected="0">
            <x v="165"/>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1034">
      <pivotArea dataOnly="0" labelOnly="1" outline="0" fieldPosition="0">
        <references count="6">
          <reference field="1" count="1" selected="0">
            <x v="167"/>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1033">
      <pivotArea dataOnly="0" labelOnly="1" outline="0" fieldPosition="0">
        <references count="6">
          <reference field="1" count="1" selected="0">
            <x v="174"/>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1032">
      <pivotArea dataOnly="0" labelOnly="1" outline="0" fieldPosition="0">
        <references count="6">
          <reference field="1" count="1" selected="0">
            <x v="174"/>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1031">
      <pivotArea dataOnly="0" labelOnly="1" outline="0" fieldPosition="0">
        <references count="6">
          <reference field="1" count="1" selected="0">
            <x v="174"/>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1030">
      <pivotArea dataOnly="0" labelOnly="1" outline="0" fieldPosition="0">
        <references count="6">
          <reference field="1" count="1" selected="0">
            <x v="174"/>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1029">
      <pivotArea dataOnly="0" labelOnly="1" outline="0" fieldPosition="0">
        <references count="6">
          <reference field="1" count="1" selected="0">
            <x v="174"/>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1028">
      <pivotArea dataOnly="0" labelOnly="1" outline="0" fieldPosition="0">
        <references count="6">
          <reference field="1" count="1" selected="0">
            <x v="176"/>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1027">
      <pivotArea dataOnly="0" labelOnly="1" outline="0" fieldPosition="0">
        <references count="6">
          <reference field="1" count="1" selected="0">
            <x v="176"/>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1026">
      <pivotArea dataOnly="0" labelOnly="1" outline="0" fieldPosition="0">
        <references count="6">
          <reference field="1" count="1" selected="0">
            <x v="176"/>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1025">
      <pivotArea dataOnly="0" labelOnly="1" outline="0" fieldPosition="0">
        <references count="6">
          <reference field="1" count="1" selected="0">
            <x v="176"/>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1024">
      <pivotArea dataOnly="0" labelOnly="1" outline="0" fieldPosition="0">
        <references count="6">
          <reference field="1" count="1" selected="0">
            <x v="176"/>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1023">
      <pivotArea dataOnly="0" labelOnly="1" outline="0" fieldPosition="0">
        <references count="6">
          <reference field="1" count="1" selected="0">
            <x v="176"/>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1022">
      <pivotArea dataOnly="0" labelOnly="1" outline="0" fieldPosition="0">
        <references count="6">
          <reference field="1" count="1" selected="0">
            <x v="176"/>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1021">
      <pivotArea dataOnly="0" labelOnly="1" outline="0" fieldPosition="0">
        <references count="6">
          <reference field="1" count="1" selected="0">
            <x v="176"/>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1020">
      <pivotArea dataOnly="0" labelOnly="1" outline="0" fieldPosition="0">
        <references count="6">
          <reference field="1" count="1" selected="0">
            <x v="176"/>
          </reference>
          <reference field="2" count="1" selected="0">
            <x v="72"/>
          </reference>
          <reference field="3" count="1" selected="0">
            <x v="0"/>
          </reference>
          <reference field="4" count="1" selected="0">
            <x v="9"/>
          </reference>
          <reference field="5" count="1" selected="0">
            <x v="49"/>
          </reference>
          <reference field="6" count="1">
            <x v="83"/>
          </reference>
        </references>
      </pivotArea>
    </format>
    <format dxfId="1019">
      <pivotArea dataOnly="0" labelOnly="1" outline="0" fieldPosition="0">
        <references count="6">
          <reference field="1" count="1" selected="0">
            <x v="176"/>
          </reference>
          <reference field="2" count="1" selected="0">
            <x v="72"/>
          </reference>
          <reference field="3" count="1" selected="0">
            <x v="0"/>
          </reference>
          <reference field="4" count="1" selected="0">
            <x v="10"/>
          </reference>
          <reference field="5" count="1" selected="0">
            <x v="49"/>
          </reference>
          <reference field="6" count="1">
            <x v="81"/>
          </reference>
        </references>
      </pivotArea>
    </format>
    <format dxfId="1018">
      <pivotArea dataOnly="0" labelOnly="1" outline="0" fieldPosition="0">
        <references count="6">
          <reference field="1" count="1" selected="0">
            <x v="176"/>
          </reference>
          <reference field="2" count="1" selected="0">
            <x v="72"/>
          </reference>
          <reference field="3" count="1" selected="0">
            <x v="0"/>
          </reference>
          <reference field="4" count="1" selected="0">
            <x v="11"/>
          </reference>
          <reference field="5" count="1" selected="0">
            <x v="49"/>
          </reference>
          <reference field="6" count="1">
            <x v="82"/>
          </reference>
        </references>
      </pivotArea>
    </format>
    <format dxfId="1017">
      <pivotArea dataOnly="0" labelOnly="1" outline="0" fieldPosition="0">
        <references count="6">
          <reference field="1" count="1" selected="0">
            <x v="176"/>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1016">
      <pivotArea dataOnly="0" labelOnly="1" outline="0" fieldPosition="0">
        <references count="6">
          <reference field="1" count="1" selected="0">
            <x v="176"/>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1015">
      <pivotArea dataOnly="0" labelOnly="1" outline="0" fieldPosition="0">
        <references count="6">
          <reference field="1" count="1" selected="0">
            <x v="176"/>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1014">
      <pivotArea dataOnly="0" labelOnly="1" outline="0" fieldPosition="0">
        <references count="6">
          <reference field="1" count="1" selected="0">
            <x v="176"/>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1013">
      <pivotArea dataOnly="0" labelOnly="1" outline="0" fieldPosition="0">
        <references count="6">
          <reference field="1" count="1" selected="0">
            <x v="176"/>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1012">
      <pivotArea dataOnly="0" labelOnly="1" outline="0" fieldPosition="0">
        <references count="6">
          <reference field="1" count="1" selected="0">
            <x v="177"/>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1011">
      <pivotArea dataOnly="0" labelOnly="1" outline="0" fieldPosition="0">
        <references count="6">
          <reference field="1" count="1" selected="0">
            <x v="179"/>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1010">
      <pivotArea dataOnly="0" labelOnly="1" outline="0" fieldPosition="0">
        <references count="6">
          <reference field="1" count="1" selected="0">
            <x v="180"/>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1009">
      <pivotArea dataOnly="0" labelOnly="1" outline="0" fieldPosition="0">
        <references count="6">
          <reference field="1" count="1" selected="0">
            <x v="181"/>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1008">
      <pivotArea dataOnly="0" labelOnly="1" outline="0" fieldPosition="0">
        <references count="6">
          <reference field="1" count="1" selected="0">
            <x v="183"/>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1007">
      <pivotArea dataOnly="0" labelOnly="1" outline="0" fieldPosition="0">
        <references count="6">
          <reference field="1" count="1" selected="0">
            <x v="185"/>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1006">
      <pivotArea dataOnly="0" labelOnly="1" outline="0" fieldPosition="0">
        <references count="6">
          <reference field="1" count="1" selected="0">
            <x v="187"/>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1005">
      <pivotArea dataOnly="0" labelOnly="1" outline="0" fieldPosition="0">
        <references count="6">
          <reference field="1" count="1" selected="0">
            <x v="188"/>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189"/>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1003">
      <pivotArea dataOnly="0" labelOnly="1" outline="0" fieldPosition="0">
        <references count="6">
          <reference field="1" count="1" selected="0">
            <x v="202"/>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1002">
      <pivotArea dataOnly="0" labelOnly="1" outline="0" fieldPosition="0">
        <references count="6">
          <reference field="1" count="1" selected="0">
            <x v="203"/>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1001">
      <pivotArea dataOnly="0" labelOnly="1" outline="0" fieldPosition="0">
        <references count="6">
          <reference field="1" count="1" selected="0">
            <x v="208"/>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1000">
      <pivotArea dataOnly="0" labelOnly="1" outline="0" fieldPosition="0">
        <references count="6">
          <reference field="1" count="1" selected="0">
            <x v="216"/>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99">
      <pivotArea dataOnly="0" labelOnly="1" outline="0" fieldPosition="0">
        <references count="6">
          <reference field="1" count="1" selected="0">
            <x v="219"/>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98">
      <pivotArea dataOnly="0" labelOnly="1" outline="0" fieldPosition="0">
        <references count="6">
          <reference field="1" count="1" selected="0">
            <x v="228"/>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97">
      <pivotArea dataOnly="0" labelOnly="1" outline="0" fieldPosition="0">
        <references count="6">
          <reference field="1" count="1" selected="0">
            <x v="229"/>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96">
      <pivotArea dataOnly="0" labelOnly="1" outline="0" fieldPosition="0">
        <references count="6">
          <reference field="1" count="1" selected="0">
            <x v="229"/>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95">
      <pivotArea dataOnly="0" labelOnly="1" outline="0" fieldPosition="0">
        <references count="6">
          <reference field="1" count="1" selected="0">
            <x v="230"/>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94">
      <pivotArea dataOnly="0" labelOnly="1" outline="0" fieldPosition="0">
        <references count="6">
          <reference field="1" count="1" selected="0">
            <x v="231"/>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93">
      <pivotArea dataOnly="0" labelOnly="1" outline="0" fieldPosition="0">
        <references count="6">
          <reference field="1" count="1" selected="0">
            <x v="232"/>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92">
      <pivotArea dataOnly="0" labelOnly="1" outline="0" fieldPosition="0">
        <references count="6">
          <reference field="1" count="1" selected="0">
            <x v="233"/>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91">
      <pivotArea dataOnly="0" labelOnly="1" outline="0" fieldPosition="0">
        <references count="6">
          <reference field="1" count="1" selected="0">
            <x v="235"/>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90">
      <pivotArea dataOnly="0" labelOnly="1" outline="0" fieldPosition="0">
        <references count="6">
          <reference field="1" count="1" selected="0">
            <x v="238"/>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89">
      <pivotArea dataOnly="0" labelOnly="1" outline="0" fieldPosition="0">
        <references count="6">
          <reference field="1" count="1" selected="0">
            <x v="244"/>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88">
      <pivotArea dataOnly="0" labelOnly="1" outline="0" fieldPosition="0">
        <references count="6">
          <reference field="1" count="1" selected="0">
            <x v="250"/>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87">
      <pivotArea dataOnly="0" labelOnly="1" outline="0" fieldPosition="0">
        <references count="6">
          <reference field="1" count="1" selected="0">
            <x v="256"/>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258"/>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85">
      <pivotArea dataOnly="0" labelOnly="1" outline="0" fieldPosition="0">
        <references count="6">
          <reference field="1" count="1" selected="0">
            <x v="260"/>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84">
      <pivotArea dataOnly="0" labelOnly="1" outline="0" fieldPosition="0">
        <references count="6">
          <reference field="1" count="1" selected="0">
            <x v="264"/>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83">
      <pivotArea dataOnly="0" labelOnly="1" outline="0" fieldPosition="0">
        <references count="6">
          <reference field="1" count="1" selected="0">
            <x v="265"/>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82">
      <pivotArea dataOnly="0" labelOnly="1" outline="0" fieldPosition="0">
        <references count="6">
          <reference field="1" count="1" selected="0">
            <x v="265"/>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81">
      <pivotArea dataOnly="0" labelOnly="1" outline="0" fieldPosition="0">
        <references count="6">
          <reference field="1" count="1" selected="0">
            <x v="265"/>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80">
      <pivotArea dataOnly="0" labelOnly="1" outline="0" fieldPosition="0">
        <references count="6">
          <reference field="1" count="1" selected="0">
            <x v="266"/>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79">
      <pivotArea dataOnly="0" labelOnly="1" outline="0" fieldPosition="0">
        <references count="6">
          <reference field="1" count="1" selected="0">
            <x v="274"/>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78">
      <pivotArea dataOnly="0" labelOnly="1" outline="0" fieldPosition="0">
        <references count="6">
          <reference field="1" count="1" selected="0">
            <x v="275"/>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77">
      <pivotArea dataOnly="0" labelOnly="1" outline="0" fieldPosition="0">
        <references count="6">
          <reference field="1" count="1" selected="0">
            <x v="281"/>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76">
      <pivotArea dataOnly="0" labelOnly="1" outline="0" fieldPosition="0">
        <references count="6">
          <reference field="1" count="1" selected="0">
            <x v="285"/>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288"/>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74">
      <pivotArea dataOnly="0" labelOnly="1" outline="0" fieldPosition="0">
        <references count="6">
          <reference field="1" count="1" selected="0">
            <x v="292"/>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73">
      <pivotArea dataOnly="0" labelOnly="1" outline="0" fieldPosition="0">
        <references count="6">
          <reference field="1" count="1" selected="0">
            <x v="293"/>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72">
      <pivotArea dataOnly="0" labelOnly="1" outline="0" fieldPosition="0">
        <references count="6">
          <reference field="1" count="1" selected="0">
            <x v="297"/>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71">
      <pivotArea dataOnly="0" labelOnly="1" outline="0" fieldPosition="0">
        <references count="6">
          <reference field="1" count="1" selected="0">
            <x v="301"/>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70">
      <pivotArea dataOnly="0" labelOnly="1" outline="0" fieldPosition="0">
        <references count="6">
          <reference field="1" count="1" selected="0">
            <x v="304"/>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69">
      <pivotArea dataOnly="0" labelOnly="1" outline="0" fieldPosition="0">
        <references count="6">
          <reference field="1" count="1" selected="0">
            <x v="307"/>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68">
      <pivotArea dataOnly="0" labelOnly="1" outline="0" fieldPosition="0">
        <references count="6">
          <reference field="1" count="1" selected="0">
            <x v="309"/>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67">
      <pivotArea dataOnly="0" labelOnly="1" outline="0" fieldPosition="0">
        <references count="6">
          <reference field="1" count="1" selected="0">
            <x v="312"/>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66">
      <pivotArea dataOnly="0" labelOnly="1" outline="0" fieldPosition="0">
        <references count="6">
          <reference field="1" count="1" selected="0">
            <x v="318"/>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65">
      <pivotArea dataOnly="0" labelOnly="1" outline="0" fieldPosition="0">
        <references count="6">
          <reference field="1" count="1" selected="0">
            <x v="346"/>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64">
      <pivotArea dataOnly="0" labelOnly="1" outline="0" fieldPosition="0">
        <references count="6">
          <reference field="1" count="1" selected="0">
            <x v="351"/>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63">
      <pivotArea dataOnly="0" labelOnly="1" outline="0" fieldPosition="0">
        <references count="6">
          <reference field="1" count="1" selected="0">
            <x v="365"/>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62">
      <pivotArea dataOnly="0" labelOnly="1" outline="0" fieldPosition="0">
        <references count="6">
          <reference field="1" count="1" selected="0">
            <x v="366"/>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61">
      <pivotArea dataOnly="0" labelOnly="1" outline="0" fieldPosition="0">
        <references count="6">
          <reference field="1" count="1" selected="0">
            <x v="367"/>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60">
      <pivotArea dataOnly="0" labelOnly="1" outline="0" fieldPosition="0">
        <references count="6">
          <reference field="1" count="1" selected="0">
            <x v="368"/>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59">
      <pivotArea dataOnly="0" labelOnly="1" outline="0" fieldPosition="0">
        <references count="6">
          <reference field="1" count="1" selected="0">
            <x v="374"/>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58">
      <pivotArea dataOnly="0" labelOnly="1" outline="0" fieldPosition="0">
        <references count="6">
          <reference field="1" count="1" selected="0">
            <x v="375"/>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57">
      <pivotArea dataOnly="0" labelOnly="1" outline="0" fieldPosition="0">
        <references count="6">
          <reference field="1" count="1" selected="0">
            <x v="377"/>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956">
      <pivotArea dataOnly="0" labelOnly="1" outline="0" fieldPosition="0">
        <references count="6">
          <reference field="1" count="1" selected="0">
            <x v="378"/>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955">
      <pivotArea dataOnly="0" labelOnly="1" outline="0" fieldPosition="0">
        <references count="6">
          <reference field="1" count="1" selected="0">
            <x v="380"/>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954">
      <pivotArea dataOnly="0" labelOnly="1" outline="0" fieldPosition="0">
        <references count="6">
          <reference field="1" count="1" selected="0">
            <x v="398"/>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953">
      <pivotArea dataOnly="0" labelOnly="1" outline="0" fieldPosition="0">
        <references count="6">
          <reference field="1" count="1" selected="0">
            <x v="401"/>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952">
      <pivotArea dataOnly="0" labelOnly="1" outline="0" fieldPosition="0">
        <references count="6">
          <reference field="1" count="1" selected="0">
            <x v="402"/>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951">
      <pivotArea dataOnly="0" labelOnly="1" outline="0" fieldPosition="0">
        <references count="6">
          <reference field="1" count="1" selected="0">
            <x v="405"/>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950">
      <pivotArea dataOnly="0" labelOnly="1" outline="0" fieldPosition="0">
        <references count="6">
          <reference field="1" count="1" selected="0">
            <x v="406"/>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406"/>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948">
      <pivotArea dataOnly="0" labelOnly="1" outline="0" fieldPosition="0">
        <references count="6">
          <reference field="1" count="1" selected="0">
            <x v="407"/>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947">
      <pivotArea dataOnly="0" labelOnly="1" outline="0" fieldPosition="0">
        <references count="6">
          <reference field="1" count="1" selected="0">
            <x v="409"/>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946">
      <pivotArea dataOnly="0" labelOnly="1" outline="0" fieldPosition="0">
        <references count="6">
          <reference field="1" count="1" selected="0">
            <x v="412"/>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945">
      <pivotArea dataOnly="0" labelOnly="1" outline="0" fieldPosition="0">
        <references count="6">
          <reference field="1" count="1" selected="0">
            <x v="413"/>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944">
      <pivotArea dataOnly="0" labelOnly="1" outline="0" fieldPosition="0">
        <references count="6">
          <reference field="1" count="1" selected="0">
            <x v="413"/>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943">
      <pivotArea dataOnly="0" labelOnly="1" outline="0" fieldPosition="0">
        <references count="6">
          <reference field="1" count="1" selected="0">
            <x v="414"/>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942">
      <pivotArea dataOnly="0" labelOnly="1" outline="0" fieldPosition="0">
        <references count="6">
          <reference field="1" count="1" selected="0">
            <x v="415"/>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941">
      <pivotArea dataOnly="0" labelOnly="1" outline="0" fieldPosition="0">
        <references count="6">
          <reference field="1" count="1" selected="0">
            <x v="415"/>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940">
      <pivotArea dataOnly="0" labelOnly="1" outline="0" fieldPosition="0">
        <references count="6">
          <reference field="1" count="1" selected="0">
            <x v="415"/>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939">
      <pivotArea dataOnly="0" labelOnly="1" outline="0" fieldPosition="0">
        <references count="6">
          <reference field="1" count="1" selected="0">
            <x v="415"/>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938">
      <pivotArea dataOnly="0" labelOnly="1" outline="0" fieldPosition="0">
        <references count="6">
          <reference field="1" count="1" selected="0">
            <x v="416"/>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937">
      <pivotArea dataOnly="0" labelOnly="1" outline="0" fieldPosition="0">
        <references count="6">
          <reference field="1" count="1" selected="0">
            <x v="417"/>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936">
      <pivotArea dataOnly="0" labelOnly="1" outline="0" fieldPosition="0">
        <references count="6">
          <reference field="1" count="1" selected="0">
            <x v="418"/>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935">
      <pivotArea dataOnly="0" labelOnly="1" outline="0" fieldPosition="0">
        <references count="6">
          <reference field="1" count="1" selected="0">
            <x v="422"/>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934">
      <pivotArea dataOnly="0" labelOnly="1" outline="0" fieldPosition="0">
        <references count="6">
          <reference field="1" count="1" selected="0">
            <x v="424"/>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933">
      <pivotArea dataOnly="0" labelOnly="1" outline="0" fieldPosition="0">
        <references count="6">
          <reference field="1" count="1" selected="0">
            <x v="426"/>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32">
      <pivotArea dataOnly="0" labelOnly="1" outline="0" fieldPosition="0">
        <references count="6">
          <reference field="1" count="1" selected="0">
            <x v="428"/>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931">
      <pivotArea dataOnly="0" labelOnly="1" outline="0" fieldPosition="0">
        <references count="6">
          <reference field="1" count="1" selected="0">
            <x v="432"/>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930">
      <pivotArea dataOnly="0" labelOnly="1" outline="0" fieldPosition="0">
        <references count="6">
          <reference field="1" count="1" selected="0">
            <x v="438"/>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439"/>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928">
      <pivotArea dataOnly="0" labelOnly="1" outline="0" fieldPosition="0">
        <references count="6">
          <reference field="1" count="1" selected="0">
            <x v="443"/>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927">
      <pivotArea dataOnly="0" labelOnly="1" outline="0" fieldPosition="0">
        <references count="6">
          <reference field="1" count="1" selected="0">
            <x v="445"/>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926">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925">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924">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923">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922">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921">
      <pivotArea dataOnly="0" labelOnly="1" outline="0" fieldPosition="0">
        <references count="7">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920">
      <pivotArea dataOnly="0" labelOnly="1" outline="0" fieldPosition="0">
        <references count="7">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919">
      <pivotArea dataOnly="0" labelOnly="1" outline="0" fieldPosition="0">
        <references count="7">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918">
      <pivotArea dataOnly="0" labelOnly="1" outline="0" fieldPosition="0">
        <references count="7">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917">
      <pivotArea dataOnly="0" labelOnly="1" outline="0" fieldPosition="0">
        <references count="7">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916">
      <pivotArea dataOnly="0" labelOnly="1" outline="0" fieldPosition="0">
        <references count="7">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915">
      <pivotArea dataOnly="0" labelOnly="1" outline="0" fieldPosition="0">
        <references count="7">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914">
      <pivotArea dataOnly="0" labelOnly="1" outline="0" fieldPosition="0">
        <references count="7">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913">
      <pivotArea dataOnly="0" labelOnly="1" outline="0" fieldPosition="0">
        <references count="7">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912">
      <pivotArea dataOnly="0" labelOnly="1" outline="0" fieldPosition="0">
        <references count="7">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911">
      <pivotArea dataOnly="0" labelOnly="1" outline="0" fieldPosition="0">
        <references count="7">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910">
      <pivotArea dataOnly="0" labelOnly="1" outline="0" fieldPosition="0">
        <references count="7">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909">
      <pivotArea dataOnly="0" labelOnly="1" outline="0" fieldPosition="0">
        <references count="7">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908">
      <pivotArea dataOnly="0" labelOnly="1" outline="0" fieldPosition="0">
        <references count="7">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907">
      <pivotArea dataOnly="0" labelOnly="1" outline="0" fieldPosition="0">
        <references count="7">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906">
      <pivotArea dataOnly="0" labelOnly="1" outline="0" fieldPosition="0">
        <references count="7">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905">
      <pivotArea dataOnly="0" labelOnly="1" outline="0" fieldPosition="0">
        <references count="7">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904">
      <pivotArea dataOnly="0" labelOnly="1" outline="0" fieldPosition="0">
        <references count="7">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903">
      <pivotArea dataOnly="0" labelOnly="1" outline="0" fieldPosition="0">
        <references count="7">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902">
      <pivotArea dataOnly="0" labelOnly="1" outline="0" fieldPosition="0">
        <references count="7">
          <reference field="1" count="1" selected="0">
            <x v="74"/>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901">
      <pivotArea dataOnly="0" labelOnly="1" outline="0" fieldPosition="0">
        <references count="7">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900">
      <pivotArea dataOnly="0" labelOnly="1" outline="0" fieldPosition="0">
        <references count="7">
          <reference field="1" count="1" selected="0">
            <x v="84"/>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99">
      <pivotArea dataOnly="0" labelOnly="1" outline="0" fieldPosition="0">
        <references count="7">
          <reference field="1" count="1" selected="0">
            <x v="86"/>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98">
      <pivotArea dataOnly="0" labelOnly="1" outline="0" fieldPosition="0">
        <references count="7">
          <reference field="1" count="1" selected="0">
            <x v="88"/>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97">
      <pivotArea dataOnly="0" labelOnly="1" outline="0" fieldPosition="0">
        <references count="7">
          <reference field="1" count="1" selected="0">
            <x v="94"/>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96">
      <pivotArea dataOnly="0" labelOnly="1" outline="0" fieldPosition="0">
        <references count="7">
          <reference field="1" count="1" selected="0">
            <x v="97"/>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95">
      <pivotArea dataOnly="0" labelOnly="1" outline="0" fieldPosition="0">
        <references count="7">
          <reference field="1" count="1" selected="0">
            <x v="99"/>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94">
      <pivotArea dataOnly="0" labelOnly="1" outline="0" fieldPosition="0">
        <references count="7">
          <reference field="1" count="1" selected="0">
            <x v="101"/>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93">
      <pivotArea dataOnly="0" labelOnly="1" outline="0" fieldPosition="0">
        <references count="7">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92">
      <pivotArea dataOnly="0" labelOnly="1" outline="0" fieldPosition="0">
        <references count="7">
          <reference field="1" count="1" selected="0">
            <x v="111"/>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91">
      <pivotArea dataOnly="0" labelOnly="1" outline="0" fieldPosition="0">
        <references count="7">
          <reference field="1" count="1" selected="0">
            <x v="112"/>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90">
      <pivotArea dataOnly="0" labelOnly="1" outline="0" fieldPosition="0">
        <references count="7">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89">
      <pivotArea dataOnly="0" labelOnly="1" outline="0" fieldPosition="0">
        <references count="7">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88">
      <pivotArea dataOnly="0" labelOnly="1" outline="0" fieldPosition="0">
        <references count="7">
          <reference field="1" count="1" selected="0">
            <x v="118"/>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87">
      <pivotArea dataOnly="0" labelOnly="1" outline="0" fieldPosition="0">
        <references count="7">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86">
      <pivotArea dataOnly="0" labelOnly="1" outline="0" fieldPosition="0">
        <references count="7">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85">
      <pivotArea dataOnly="0" labelOnly="1" outline="0" fieldPosition="0">
        <references count="7">
          <reference field="1" count="1" selected="0">
            <x v="127"/>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84">
      <pivotArea dataOnly="0" labelOnly="1" outline="0" fieldPosition="0">
        <references count="7">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83">
      <pivotArea dataOnly="0" labelOnly="1" outline="0" fieldPosition="0">
        <references count="7">
          <reference field="1" count="1" selected="0">
            <x v="129"/>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82">
      <pivotArea dataOnly="0" labelOnly="1" outline="0" fieldPosition="0">
        <references count="7">
          <reference field="1" count="1" selected="0">
            <x v="130"/>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81">
      <pivotArea dataOnly="0" labelOnly="1" outline="0" fieldPosition="0">
        <references count="7">
          <reference field="1" count="1" selected="0">
            <x v="131"/>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80">
      <pivotArea dataOnly="0" labelOnly="1" outline="0" fieldPosition="0">
        <references count="7">
          <reference field="1" count="1" selected="0">
            <x v="132"/>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79">
      <pivotArea dataOnly="0" labelOnly="1" outline="0" fieldPosition="0">
        <references count="7">
          <reference field="1" count="1" selected="0">
            <x v="135"/>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78">
      <pivotArea dataOnly="0" labelOnly="1" outline="0" fieldPosition="0">
        <references count="7">
          <reference field="1" count="1" selected="0">
            <x v="137"/>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77">
      <pivotArea dataOnly="0" labelOnly="1" outline="0" fieldPosition="0">
        <references count="7">
          <reference field="1" count="1" selected="0">
            <x v="140"/>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76">
      <pivotArea dataOnly="0" labelOnly="1" outline="0" fieldPosition="0">
        <references count="7">
          <reference field="1" count="1" selected="0">
            <x v="141"/>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75">
      <pivotArea dataOnly="0" labelOnly="1" outline="0" fieldPosition="0">
        <references count="7">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74">
      <pivotArea dataOnly="0" labelOnly="1" outline="0" fieldPosition="0">
        <references count="7">
          <reference field="1" count="1" selected="0">
            <x v="144"/>
          </reference>
          <reference field="2" count="1" selected="0">
            <x v="20"/>
          </reference>
          <reference field="3" count="1" selected="0">
            <x v="2"/>
          </reference>
          <reference field="4" count="1" selected="0">
            <x v="1"/>
          </reference>
          <reference field="5" count="1" selected="0">
            <x v="41"/>
          </reference>
          <reference field="6" count="1" selected="0">
            <x v="80"/>
          </reference>
          <reference field="7" count="1">
            <x v="13"/>
          </reference>
        </references>
      </pivotArea>
    </format>
    <format dxfId="873">
      <pivotArea dataOnly="0" labelOnly="1" outline="0" fieldPosition="0">
        <references count="7">
          <reference field="1" count="1" selected="0">
            <x v="144"/>
          </reference>
          <reference field="2" count="1" selected="0">
            <x v="20"/>
          </reference>
          <reference field="3" count="1" selected="0">
            <x v="2"/>
          </reference>
          <reference field="4" count="1" selected="0">
            <x v="12"/>
          </reference>
          <reference field="5" count="1" selected="0">
            <x v="42"/>
          </reference>
          <reference field="6" count="1" selected="0">
            <x v="80"/>
          </reference>
          <reference field="7" count="1">
            <x v="15"/>
          </reference>
        </references>
      </pivotArea>
    </format>
    <format dxfId="872">
      <pivotArea dataOnly="0" labelOnly="1" outline="0" fieldPosition="0">
        <references count="7">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x v="2"/>
          </reference>
        </references>
      </pivotArea>
    </format>
    <format dxfId="871">
      <pivotArea dataOnly="0" labelOnly="1" outline="0" fieldPosition="0">
        <references count="7">
          <reference field="1" count="1" selected="0">
            <x v="146"/>
          </reference>
          <reference field="2" count="1" selected="0">
            <x v="96"/>
          </reference>
          <reference field="3" count="1" selected="0">
            <x v="2"/>
          </reference>
          <reference field="4" count="1" selected="0">
            <x v="12"/>
          </reference>
          <reference field="5" count="1" selected="0">
            <x v="44"/>
          </reference>
          <reference field="6" count="1" selected="0">
            <x v="80"/>
          </reference>
          <reference field="7" count="1">
            <x v="15"/>
          </reference>
        </references>
      </pivotArea>
    </format>
    <format dxfId="870">
      <pivotArea dataOnly="0" labelOnly="1" outline="0" fieldPosition="0">
        <references count="7">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x v="94"/>
          </reference>
        </references>
      </pivotArea>
    </format>
    <format dxfId="869">
      <pivotArea dataOnly="0" labelOnly="1" outline="0" fieldPosition="0">
        <references count="7">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x v="11"/>
          </reference>
        </references>
      </pivotArea>
    </format>
    <format dxfId="868">
      <pivotArea dataOnly="0" labelOnly="1" outline="0" fieldPosition="0">
        <references count="7">
          <reference field="1" count="1" selected="0">
            <x v="149"/>
          </reference>
          <reference field="2" count="1" selected="0">
            <x v="67"/>
          </reference>
          <reference field="3" count="1" selected="0">
            <x v="2"/>
          </reference>
          <reference field="4" count="1" selected="0">
            <x v="12"/>
          </reference>
          <reference field="5" count="1" selected="0">
            <x v="47"/>
          </reference>
          <reference field="6" count="1" selected="0">
            <x v="81"/>
          </reference>
          <reference field="7" count="1">
            <x v="23"/>
          </reference>
        </references>
      </pivotArea>
    </format>
    <format dxfId="867">
      <pivotArea dataOnly="0" labelOnly="1" outline="0" fieldPosition="0">
        <references count="7">
          <reference field="1" count="1" selected="0">
            <x v="151"/>
          </reference>
          <reference field="2" count="1" selected="0">
            <x v="190"/>
          </reference>
          <reference field="3" count="1" selected="0">
            <x v="2"/>
          </reference>
          <reference field="4" count="1" selected="0">
            <x v="1"/>
          </reference>
          <reference field="5" count="1" selected="0">
            <x v="48"/>
          </reference>
          <reference field="6" count="1" selected="0">
            <x v="83"/>
          </reference>
          <reference field="7" count="1">
            <x v="3"/>
          </reference>
        </references>
      </pivotArea>
    </format>
    <format dxfId="866">
      <pivotArea dataOnly="0" labelOnly="1" outline="0" fieldPosition="0">
        <references count="7">
          <reference field="1" count="1" selected="0">
            <x v="154"/>
          </reference>
          <reference field="2" count="1" selected="0">
            <x v="352"/>
          </reference>
          <reference field="3" count="1" selected="0">
            <x v="2"/>
          </reference>
          <reference field="4" count="1" selected="0">
            <x v="1"/>
          </reference>
          <reference field="5" count="1" selected="0">
            <x v="42"/>
          </reference>
          <reference field="6" count="1" selected="0">
            <x v="81"/>
          </reference>
          <reference field="7" count="1">
            <x v="5"/>
          </reference>
        </references>
      </pivotArea>
    </format>
    <format dxfId="865">
      <pivotArea dataOnly="0" labelOnly="1" outline="0" fieldPosition="0">
        <references count="7">
          <reference field="1" count="1" selected="0">
            <x v="161"/>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64">
      <pivotArea dataOnly="0" labelOnly="1" outline="0" fieldPosition="0">
        <references count="7">
          <reference field="1" count="1" selected="0">
            <x v="163"/>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63">
      <pivotArea dataOnly="0" labelOnly="1" outline="0" fieldPosition="0">
        <references count="7">
          <reference field="1" count="1" selected="0">
            <x v="165"/>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62">
      <pivotArea dataOnly="0" labelOnly="1" outline="0" fieldPosition="0">
        <references count="7">
          <reference field="1" count="1" selected="0">
            <x v="167"/>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61">
      <pivotArea dataOnly="0" labelOnly="1" outline="0" fieldPosition="0">
        <references count="7">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60">
      <pivotArea dataOnly="0" labelOnly="1" outline="0" fieldPosition="0">
        <references count="7">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59">
      <pivotArea dataOnly="0" labelOnly="1" outline="0" fieldPosition="0">
        <references count="7">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58">
      <pivotArea dataOnly="0" labelOnly="1" outline="0" fieldPosition="0">
        <references count="7">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57">
      <pivotArea dataOnly="0" labelOnly="1" outline="0" fieldPosition="0">
        <references count="7">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56">
      <pivotArea dataOnly="0" labelOnly="1" outline="0" fieldPosition="0">
        <references count="7">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55">
      <pivotArea dataOnly="0" labelOnly="1" outline="0" fieldPosition="0">
        <references count="7">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54">
      <pivotArea dataOnly="0" labelOnly="1" outline="0" fieldPosition="0">
        <references count="7">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53">
      <pivotArea dataOnly="0" labelOnly="1" outline="0" fieldPosition="0">
        <references count="7">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52">
      <pivotArea dataOnly="0" labelOnly="1" outline="0" fieldPosition="0">
        <references count="7">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51">
      <pivotArea dataOnly="0" labelOnly="1" outline="0" fieldPosition="0">
        <references count="7">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50">
      <pivotArea dataOnly="0" labelOnly="1" outline="0" fieldPosition="0">
        <references count="7">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49">
      <pivotArea dataOnly="0" labelOnly="1" outline="0" fieldPosition="0">
        <references count="7">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48">
      <pivotArea dataOnly="0" labelOnly="1" outline="0" fieldPosition="0">
        <references count="7">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x v="19"/>
          </reference>
        </references>
      </pivotArea>
    </format>
    <format dxfId="847">
      <pivotArea dataOnly="0" labelOnly="1" outline="0" fieldPosition="0">
        <references count="7">
          <reference field="1" count="1" selected="0">
            <x v="176"/>
          </reference>
          <reference field="2" count="1" selected="0">
            <x v="72"/>
          </reference>
          <reference field="3" count="1" selected="0">
            <x v="0"/>
          </reference>
          <reference field="4" count="1" selected="0">
            <x v="10"/>
          </reference>
          <reference field="5" count="1" selected="0">
            <x v="49"/>
          </reference>
          <reference field="6" count="1" selected="0">
            <x v="81"/>
          </reference>
          <reference field="7" count="1">
            <x v="22"/>
          </reference>
        </references>
      </pivotArea>
    </format>
    <format dxfId="846">
      <pivotArea dataOnly="0" labelOnly="1" outline="0" fieldPosition="0">
        <references count="7">
          <reference field="1" count="1" selected="0">
            <x v="176"/>
          </reference>
          <reference field="2" count="1" selected="0">
            <x v="72"/>
          </reference>
          <reference field="3" count="1" selected="0">
            <x v="0"/>
          </reference>
          <reference field="4" count="1" selected="0">
            <x v="11"/>
          </reference>
          <reference field="5" count="1" selected="0">
            <x v="49"/>
          </reference>
          <reference field="6" count="1" selected="0">
            <x v="82"/>
          </reference>
          <reference field="7" count="1">
            <x v="99"/>
          </reference>
        </references>
      </pivotArea>
    </format>
    <format dxfId="845">
      <pivotArea dataOnly="0" labelOnly="1" outline="0" fieldPosition="0">
        <references count="7">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844">
      <pivotArea dataOnly="0" labelOnly="1" outline="0" fieldPosition="0">
        <references count="7">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843">
      <pivotArea dataOnly="0" labelOnly="1" outline="0" fieldPosition="0">
        <references count="7">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842">
      <pivotArea dataOnly="0" labelOnly="1" outline="0" fieldPosition="0">
        <references count="7">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841">
      <pivotArea dataOnly="0" labelOnly="1" outline="0" fieldPosition="0">
        <references count="7">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840">
      <pivotArea dataOnly="0" labelOnly="1" outline="0" fieldPosition="0">
        <references count="7">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839">
      <pivotArea dataOnly="0" labelOnly="1" outline="0" fieldPosition="0">
        <references count="7">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838">
      <pivotArea dataOnly="0" labelOnly="1" outline="0" fieldPosition="0">
        <references count="7">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837">
      <pivotArea dataOnly="0" labelOnly="1" outline="0" fieldPosition="0">
        <references count="7">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836">
      <pivotArea dataOnly="0" labelOnly="1" outline="0" fieldPosition="0">
        <references count="7">
          <reference field="1" count="1" selected="0">
            <x v="179"/>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835">
      <pivotArea dataOnly="0" labelOnly="1" outline="0" fieldPosition="0">
        <references count="7">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34">
      <pivotArea dataOnly="0" labelOnly="1" outline="0" fieldPosition="0">
        <references count="7">
          <reference field="1" count="1" selected="0">
            <x v="181"/>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833">
      <pivotArea dataOnly="0" labelOnly="1" outline="0" fieldPosition="0">
        <references count="7">
          <reference field="1" count="1" selected="0">
            <x v="183"/>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832">
      <pivotArea dataOnly="0" labelOnly="1" outline="0" fieldPosition="0">
        <references count="7">
          <reference field="1" count="1" selected="0">
            <x v="185"/>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31">
      <pivotArea dataOnly="0" labelOnly="1" outline="0" fieldPosition="0">
        <references count="7">
          <reference field="1" count="1" selected="0">
            <x v="187"/>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830">
      <pivotArea dataOnly="0" labelOnly="1" outline="0" fieldPosition="0">
        <references count="7">
          <reference field="1" count="1" selected="0">
            <x v="188"/>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9">
      <pivotArea dataOnly="0" labelOnly="1" outline="0" fieldPosition="0">
        <references count="7">
          <reference field="1" count="1" selected="0">
            <x v="189"/>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28">
      <pivotArea dataOnly="0" labelOnly="1" outline="0" fieldPosition="0">
        <references count="7">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7">
      <pivotArea dataOnly="0" labelOnly="1" outline="0" fieldPosition="0">
        <references count="7">
          <reference field="1" count="1" selected="0">
            <x v="20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826">
      <pivotArea dataOnly="0" labelOnly="1" outline="0" fieldPosition="0">
        <references count="7">
          <reference field="1" count="1" selected="0">
            <x v="20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5">
      <pivotArea dataOnly="0" labelOnly="1" outline="0" fieldPosition="0">
        <references count="7">
          <reference field="1" count="1" selected="0">
            <x v="21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4">
      <pivotArea dataOnly="0" labelOnly="1" outline="0" fieldPosition="0">
        <references count="7">
          <reference field="1" count="1" selected="0">
            <x v="21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823">
      <pivotArea dataOnly="0" labelOnly="1" outline="0" fieldPosition="0">
        <references count="7">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822">
      <pivotArea dataOnly="0" labelOnly="1" outline="0" fieldPosition="0">
        <references count="7">
          <reference field="1" count="1" selected="0">
            <x v="22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821">
      <pivotArea dataOnly="0" labelOnly="1" outline="0" fieldPosition="0">
        <references count="7">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820">
      <pivotArea dataOnly="0" labelOnly="1" outline="0" fieldPosition="0">
        <references count="7">
          <reference field="1" count="1" selected="0">
            <x v="23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819">
      <pivotArea dataOnly="0" labelOnly="1" outline="0" fieldPosition="0">
        <references count="7">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818">
      <pivotArea dataOnly="0" labelOnly="1" outline="0" fieldPosition="0">
        <references count="7">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817">
      <pivotArea dataOnly="0" labelOnly="1" outline="0" fieldPosition="0">
        <references count="7">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816">
      <pivotArea dataOnly="0" labelOnly="1" outline="0" fieldPosition="0">
        <references count="7">
          <reference field="1" count="1" selected="0">
            <x v="238"/>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815">
      <pivotArea dataOnly="0" labelOnly="1" outline="0" fieldPosition="0">
        <references count="7">
          <reference field="1" count="1" selected="0">
            <x v="244"/>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4">
      <pivotArea dataOnly="0" labelOnly="1" outline="0" fieldPosition="0">
        <references count="7">
          <reference field="1" count="1" selected="0">
            <x v="250"/>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13">
      <pivotArea dataOnly="0" labelOnly="1" outline="0" fieldPosition="0">
        <references count="7">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2">
      <pivotArea dataOnly="0" labelOnly="1" outline="0" fieldPosition="0">
        <references count="7">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811">
      <pivotArea dataOnly="0" labelOnly="1" outline="0" fieldPosition="0">
        <references count="7">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810">
      <pivotArea dataOnly="0" labelOnly="1" outline="0" fieldPosition="0">
        <references count="7">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809">
      <pivotArea dataOnly="0" labelOnly="1" outline="0" fieldPosition="0">
        <references count="7">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808">
      <pivotArea dataOnly="0" labelOnly="1" outline="0" fieldPosition="0">
        <references count="7">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807">
      <pivotArea dataOnly="0" labelOnly="1" outline="0" fieldPosition="0">
        <references count="7">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806">
      <pivotArea dataOnly="0" labelOnly="1" outline="0" fieldPosition="0">
        <references count="7">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805">
      <pivotArea dataOnly="0" labelOnly="1" outline="0" fieldPosition="0">
        <references count="7">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804">
      <pivotArea dataOnly="0" labelOnly="1" outline="0" fieldPosition="0">
        <references count="7">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803">
      <pivotArea dataOnly="0" labelOnly="1" outline="0" fieldPosition="0">
        <references count="7">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802">
      <pivotArea dataOnly="0" labelOnly="1" outline="0" fieldPosition="0">
        <references count="7">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801">
      <pivotArea dataOnly="0" labelOnly="1" outline="0" fieldPosition="0">
        <references count="7">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800">
      <pivotArea dataOnly="0" labelOnly="1" outline="0" fieldPosition="0">
        <references count="7">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99">
      <pivotArea dataOnly="0" labelOnly="1" outline="0" fieldPosition="0">
        <references count="7">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98">
      <pivotArea dataOnly="0" labelOnly="1" outline="0" fieldPosition="0">
        <references count="7">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97">
      <pivotArea dataOnly="0" labelOnly="1" outline="0" fieldPosition="0">
        <references count="7">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96">
      <pivotArea dataOnly="0" labelOnly="1" outline="0" fieldPosition="0">
        <references count="7">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95">
      <pivotArea dataOnly="0" labelOnly="1" outline="0" fieldPosition="0">
        <references count="7">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94">
      <pivotArea dataOnly="0" labelOnly="1" outline="0" fieldPosition="0">
        <references count="7">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93">
      <pivotArea dataOnly="0" labelOnly="1" outline="0" fieldPosition="0">
        <references count="7">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92">
      <pivotArea dataOnly="0" labelOnly="1" outline="0" fieldPosition="0">
        <references count="7">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91">
      <pivotArea dataOnly="0" labelOnly="1" outline="0" fieldPosition="0">
        <references count="7">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90">
      <pivotArea dataOnly="0" labelOnly="1" outline="0" fieldPosition="0">
        <references count="7">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89">
      <pivotArea dataOnly="0" labelOnly="1" outline="0" fieldPosition="0">
        <references count="7">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88">
      <pivotArea dataOnly="0" labelOnly="1" outline="0" fieldPosition="0">
        <references count="7">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85">
      <pivotArea dataOnly="0" labelOnly="1" outline="0" fieldPosition="0">
        <references count="7">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84">
      <pivotArea dataOnly="0" labelOnly="1" outline="0" fieldPosition="0">
        <references count="7">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83">
      <pivotArea dataOnly="0" labelOnly="1" outline="0" fieldPosition="0">
        <references count="7">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82">
      <pivotArea dataOnly="0" labelOnly="1" outline="0" fieldPosition="0">
        <references count="7">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81">
      <pivotArea dataOnly="0" labelOnly="1" outline="0" fieldPosition="0">
        <references count="7">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80">
      <pivotArea dataOnly="0" labelOnly="1" outline="0" fieldPosition="0">
        <references count="7">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79">
      <pivotArea dataOnly="0" labelOnly="1" outline="0" fieldPosition="0">
        <references count="7">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78">
      <pivotArea dataOnly="0" labelOnly="1" outline="0" fieldPosition="0">
        <references count="7">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77">
      <pivotArea dataOnly="0" labelOnly="1" outline="0" fieldPosition="0">
        <references count="7">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76">
      <pivotArea dataOnly="0" labelOnly="1" outline="0" fieldPosition="0">
        <references count="7">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75">
      <pivotArea dataOnly="0" labelOnly="1" outline="0" fieldPosition="0">
        <references count="7">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74">
      <pivotArea dataOnly="0" labelOnly="1" outline="0" fieldPosition="0">
        <references count="7">
          <reference field="1" count="1" selected="0">
            <x v="406"/>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73">
      <pivotArea dataOnly="0" labelOnly="1" outline="0" fieldPosition="0">
        <references count="7">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2">
      <pivotArea dataOnly="0" labelOnly="1" outline="0" fieldPosition="0">
        <references count="7">
          <reference field="1" count="1" selected="0">
            <x v="407"/>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71">
      <pivotArea dataOnly="0" labelOnly="1" outline="0" fieldPosition="0">
        <references count="7">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70">
      <pivotArea dataOnly="0" labelOnly="1" outline="0" fieldPosition="0">
        <references count="7">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69">
      <pivotArea dataOnly="0" labelOnly="1" outline="0" fieldPosition="0">
        <references count="7">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68">
      <pivotArea dataOnly="0" labelOnly="1" outline="0" fieldPosition="0">
        <references count="7">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67">
      <pivotArea dataOnly="0" labelOnly="1" outline="0" fieldPosition="0">
        <references count="7">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66">
      <pivotArea dataOnly="0" labelOnly="1" outline="0" fieldPosition="0">
        <references count="7">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65">
      <pivotArea dataOnly="0" labelOnly="1" outline="0" fieldPosition="0">
        <references count="7">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64">
      <pivotArea dataOnly="0" labelOnly="1" outline="0" fieldPosition="0">
        <references count="7">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63">
      <pivotArea dataOnly="0" labelOnly="1" outline="0" fieldPosition="0">
        <references count="7">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62">
      <pivotArea dataOnly="0" labelOnly="1" outline="0" fieldPosition="0">
        <references count="7">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61">
      <pivotArea dataOnly="0" labelOnly="1" outline="0" fieldPosition="0">
        <references count="7">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60">
      <pivotArea dataOnly="0" labelOnly="1" outline="0" fieldPosition="0">
        <references count="7">
          <reference field="1" count="1" selected="0">
            <x v="415"/>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59">
      <pivotArea dataOnly="0" labelOnly="1" outline="0" fieldPosition="0">
        <references count="7">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58">
      <pivotArea dataOnly="0" labelOnly="1" outline="0" fieldPosition="0">
        <references count="7">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7">
      <pivotArea dataOnly="0" labelOnly="1" outline="0" fieldPosition="0">
        <references count="7">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56">
      <pivotArea dataOnly="0" labelOnly="1" outline="0" fieldPosition="0">
        <references count="7">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55">
      <pivotArea dataOnly="0" labelOnly="1" outline="0" fieldPosition="0">
        <references count="7">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54">
      <pivotArea dataOnly="0" labelOnly="1" outline="0" fieldPosition="0">
        <references count="7">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53">
      <pivotArea dataOnly="0" labelOnly="1" outline="0" fieldPosition="0">
        <references count="7">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52">
      <pivotArea dataOnly="0" labelOnly="1" outline="0" fieldPosition="0">
        <references count="7">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51">
      <pivotArea dataOnly="0" labelOnly="1" outline="0" fieldPosition="0">
        <references count="7">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50">
      <pivotArea dataOnly="0" labelOnly="1" outline="0" fieldPosition="0">
        <references count="7">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9">
      <pivotArea dataOnly="0" labelOnly="1" outline="0" fieldPosition="0">
        <references count="7">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48">
      <pivotArea dataOnly="0" labelOnly="1" outline="0" fieldPosition="0">
        <references count="7">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47">
      <pivotArea dataOnly="0" labelOnly="1" outline="0" fieldPosition="0">
        <references count="7">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6">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45">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744">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743">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742">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741">
      <pivotArea dataOnly="0" labelOnly="1" outline="0" fieldPosition="0">
        <references count="8">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740">
      <pivotArea dataOnly="0" labelOnly="1" outline="0" fieldPosition="0">
        <references count="8">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739">
      <pivotArea dataOnly="0" labelOnly="1" outline="0" fieldPosition="0">
        <references count="8">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738">
      <pivotArea dataOnly="0" labelOnly="1" outline="0" fieldPosition="0">
        <references count="8">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737">
      <pivotArea dataOnly="0" labelOnly="1" outline="0" fieldPosition="0">
        <references count="8">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736">
      <pivotArea dataOnly="0" labelOnly="1" outline="0" fieldPosition="0">
        <references count="8">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735">
      <pivotArea dataOnly="0" labelOnly="1" outline="0" fieldPosition="0">
        <references count="8">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734">
      <pivotArea dataOnly="0" labelOnly="1" outline="0" fieldPosition="0">
        <references count="8">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733">
      <pivotArea dataOnly="0" labelOnly="1" outline="0" fieldPosition="0">
        <references count="8">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732">
      <pivotArea dataOnly="0" labelOnly="1" outline="0" fieldPosition="0">
        <references count="8">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731">
      <pivotArea dataOnly="0" labelOnly="1" outline="0" fieldPosition="0">
        <references count="8">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730">
      <pivotArea dataOnly="0" labelOnly="1" outline="0" fieldPosition="0">
        <references count="8">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729">
      <pivotArea dataOnly="0" labelOnly="1" outline="0" fieldPosition="0">
        <references count="8">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728">
      <pivotArea dataOnly="0" labelOnly="1" outline="0" fieldPosition="0">
        <references count="8">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727">
      <pivotArea dataOnly="0" labelOnly="1" outline="0" fieldPosition="0">
        <references count="8">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726">
      <pivotArea dataOnly="0" labelOnly="1" outline="0" fieldPosition="0">
        <references count="8">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725">
      <pivotArea dataOnly="0" labelOnly="1" outline="0" fieldPosition="0">
        <references count="8">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724">
      <pivotArea dataOnly="0" labelOnly="1" outline="0" fieldPosition="0">
        <references count="8">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723">
      <pivotArea dataOnly="0" labelOnly="1" outline="0" fieldPosition="0">
        <references count="8">
          <reference field="1" count="1" selected="0">
            <x v="74"/>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722">
      <pivotArea dataOnly="0" labelOnly="1" outline="0" fieldPosition="0">
        <references count="8">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721">
      <pivotArea dataOnly="0" labelOnly="1" outline="0" fieldPosition="0">
        <references count="8">
          <reference field="1" count="1" selected="0">
            <x v="84"/>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720">
      <pivotArea dataOnly="0" labelOnly="1" outline="0" fieldPosition="0">
        <references count="8">
          <reference field="1" count="1" selected="0">
            <x v="86"/>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719">
      <pivotArea dataOnly="0" labelOnly="1" outline="0" fieldPosition="0">
        <references count="8">
          <reference field="1" count="1" selected="0">
            <x v="94"/>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718">
      <pivotArea dataOnly="0" labelOnly="1" outline="0" fieldPosition="0">
        <references count="8">
          <reference field="1" count="1" selected="0">
            <x v="97"/>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717">
      <pivotArea dataOnly="0" labelOnly="1" outline="0" fieldPosition="0">
        <references count="8">
          <reference field="1" count="1" selected="0">
            <x v="98"/>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716">
      <pivotArea dataOnly="0" labelOnly="1" outline="0" fieldPosition="0">
        <references count="8">
          <reference field="1" count="1" selected="0">
            <x v="99"/>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715">
      <pivotArea dataOnly="0" labelOnly="1" outline="0" fieldPosition="0">
        <references count="8">
          <reference field="1" count="1" selected="0">
            <x v="101"/>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714">
      <pivotArea dataOnly="0" labelOnly="1" outline="0" fieldPosition="0">
        <references count="8">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713">
      <pivotArea dataOnly="0" labelOnly="1" outline="0" fieldPosition="0">
        <references count="8">
          <reference field="1" count="1" selected="0">
            <x v="111"/>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712">
      <pivotArea dataOnly="0" labelOnly="1" outline="0" fieldPosition="0">
        <references count="8">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711">
      <pivotArea dataOnly="0" labelOnly="1" outline="0" fieldPosition="0">
        <references count="8">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710">
      <pivotArea dataOnly="0" labelOnly="1" outline="0" fieldPosition="0">
        <references count="8">
          <reference field="1" count="1" selected="0">
            <x v="118"/>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709">
      <pivotArea dataOnly="0" labelOnly="1" outline="0" fieldPosition="0">
        <references count="8">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708">
      <pivotArea dataOnly="0" labelOnly="1" outline="0" fieldPosition="0">
        <references count="8">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707">
      <pivotArea dataOnly="0" labelOnly="1" outline="0" fieldPosition="0">
        <references count="8">
          <reference field="1" count="1" selected="0">
            <x v="125"/>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706">
      <pivotArea dataOnly="0" labelOnly="1" outline="0" fieldPosition="0">
        <references count="8">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705">
      <pivotArea dataOnly="0" labelOnly="1" outline="0" fieldPosition="0">
        <references count="8">
          <reference field="1" count="1" selected="0">
            <x v="128"/>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704">
      <pivotArea dataOnly="0" labelOnly="1" outline="0" fieldPosition="0">
        <references count="8">
          <reference field="1" count="1" selected="0">
            <x v="129"/>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703">
      <pivotArea dataOnly="0" labelOnly="1" outline="0" fieldPosition="0">
        <references count="8">
          <reference field="1" count="1" selected="0">
            <x v="129"/>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702">
      <pivotArea dataOnly="0" labelOnly="1" outline="0" fieldPosition="0">
        <references count="8">
          <reference field="1" count="1" selected="0">
            <x v="130"/>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701">
      <pivotArea dataOnly="0" labelOnly="1" outline="0" fieldPosition="0">
        <references count="8">
          <reference field="1" count="1" selected="0">
            <x v="131"/>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700">
      <pivotArea dataOnly="0" labelOnly="1" outline="0" fieldPosition="0">
        <references count="8">
          <reference field="1" count="1" selected="0">
            <x v="132"/>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99">
      <pivotArea dataOnly="0" labelOnly="1" outline="0" fieldPosition="0">
        <references count="8">
          <reference field="1" count="1" selected="0">
            <x v="136"/>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98">
      <pivotArea dataOnly="0" labelOnly="1" outline="0" fieldPosition="0">
        <references count="8">
          <reference field="1" count="1" selected="0">
            <x v="137"/>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97">
      <pivotArea dataOnly="0" labelOnly="1" outline="0" fieldPosition="0">
        <references count="8">
          <reference field="1" count="1" selected="0">
            <x v="140"/>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96">
      <pivotArea dataOnly="0" labelOnly="1" outline="0" fieldPosition="0">
        <references count="8">
          <reference field="1" count="1" selected="0">
            <x v="141"/>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95">
      <pivotArea dataOnly="0" labelOnly="1" outline="0" fieldPosition="0">
        <references count="8">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94">
      <pivotArea dataOnly="0" labelOnly="1" outline="0" fieldPosition="0">
        <references count="8">
          <reference field="1" count="1" selected="0">
            <x v="144"/>
          </reference>
          <reference field="2" count="1" selected="0">
            <x v="20"/>
          </reference>
          <reference field="3" count="1" selected="0">
            <x v="2"/>
          </reference>
          <reference field="4" count="1" selected="0">
            <x v="1"/>
          </reference>
          <reference field="5" count="1" selected="0">
            <x v="41"/>
          </reference>
          <reference field="6" count="1" selected="0">
            <x v="80"/>
          </reference>
          <reference field="7" count="1" selected="0">
            <x v="13"/>
          </reference>
          <reference field="8" count="1">
            <x v="11"/>
          </reference>
        </references>
      </pivotArea>
    </format>
    <format dxfId="693">
      <pivotArea dataOnly="0" labelOnly="1" outline="0" fieldPosition="0">
        <references count="8">
          <reference field="1" count="1" selected="0">
            <x v="144"/>
          </reference>
          <reference field="2" count="1" selected="0">
            <x v="20"/>
          </reference>
          <reference field="3" count="1" selected="0">
            <x v="2"/>
          </reference>
          <reference field="4" count="1" selected="0">
            <x v="12"/>
          </reference>
          <reference field="5" count="1" selected="0">
            <x v="42"/>
          </reference>
          <reference field="6" count="1" selected="0">
            <x v="80"/>
          </reference>
          <reference field="7" count="1" selected="0">
            <x v="15"/>
          </reference>
          <reference field="8" count="1">
            <x v="84"/>
          </reference>
        </references>
      </pivotArea>
    </format>
    <format dxfId="692">
      <pivotArea dataOnly="0" labelOnly="1" outline="0" fieldPosition="0">
        <references count="8">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selected="0">
            <x v="2"/>
          </reference>
          <reference field="8" count="1">
            <x v="10"/>
          </reference>
        </references>
      </pivotArea>
    </format>
    <format dxfId="691">
      <pivotArea dataOnly="0" labelOnly="1" outline="0" fieldPosition="0">
        <references count="8">
          <reference field="1" count="1" selected="0">
            <x v="146"/>
          </reference>
          <reference field="2" count="1" selected="0">
            <x v="96"/>
          </reference>
          <reference field="3" count="1" selected="0">
            <x v="2"/>
          </reference>
          <reference field="4" count="1" selected="0">
            <x v="12"/>
          </reference>
          <reference field="5" count="1" selected="0">
            <x v="44"/>
          </reference>
          <reference field="6" count="1" selected="0">
            <x v="80"/>
          </reference>
          <reference field="7" count="1" selected="0">
            <x v="15"/>
          </reference>
          <reference field="8" count="1">
            <x v="38"/>
          </reference>
        </references>
      </pivotArea>
    </format>
    <format dxfId="690">
      <pivotArea dataOnly="0" labelOnly="1" outline="0" fieldPosition="0">
        <references count="8">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selected="0">
            <x v="94"/>
          </reference>
          <reference field="8" count="1">
            <x v="237"/>
          </reference>
        </references>
      </pivotArea>
    </format>
    <format dxfId="689">
      <pivotArea dataOnly="0" labelOnly="1" outline="0" fieldPosition="0">
        <references count="8">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selected="0">
            <x v="11"/>
          </reference>
          <reference field="8" count="1">
            <x v="11"/>
          </reference>
        </references>
      </pivotArea>
    </format>
    <format dxfId="688">
      <pivotArea dataOnly="0" labelOnly="1" outline="0" fieldPosition="0">
        <references count="8">
          <reference field="1" count="1" selected="0">
            <x v="149"/>
          </reference>
          <reference field="2" count="1" selected="0">
            <x v="67"/>
          </reference>
          <reference field="3" count="1" selected="0">
            <x v="2"/>
          </reference>
          <reference field="4" count="1" selected="0">
            <x v="12"/>
          </reference>
          <reference field="5" count="1" selected="0">
            <x v="47"/>
          </reference>
          <reference field="6" count="1" selected="0">
            <x v="81"/>
          </reference>
          <reference field="7" count="1" selected="0">
            <x v="23"/>
          </reference>
          <reference field="8" count="1">
            <x v="13"/>
          </reference>
        </references>
      </pivotArea>
    </format>
    <format dxfId="687">
      <pivotArea dataOnly="0" labelOnly="1" outline="0" fieldPosition="0">
        <references count="8">
          <reference field="1" count="1" selected="0">
            <x v="154"/>
          </reference>
          <reference field="2" count="1" selected="0">
            <x v="352"/>
          </reference>
          <reference field="3" count="1" selected="0">
            <x v="2"/>
          </reference>
          <reference field="4" count="1" selected="0">
            <x v="1"/>
          </reference>
          <reference field="5" count="1" selected="0">
            <x v="42"/>
          </reference>
          <reference field="6" count="1" selected="0">
            <x v="81"/>
          </reference>
          <reference field="7" count="1" selected="0">
            <x v="5"/>
          </reference>
          <reference field="8" count="1">
            <x v="34"/>
          </reference>
        </references>
      </pivotArea>
    </format>
    <format dxfId="686">
      <pivotArea dataOnly="0" labelOnly="1" outline="0" fieldPosition="0">
        <references count="8">
          <reference field="1" count="1" selected="0">
            <x v="161"/>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85">
      <pivotArea dataOnly="0" labelOnly="1" outline="0" fieldPosition="0">
        <references count="8">
          <reference field="1" count="1" selected="0">
            <x v="165"/>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84">
      <pivotArea dataOnly="0" labelOnly="1" outline="0" fieldPosition="0">
        <references count="8">
          <reference field="1" count="1" selected="0">
            <x v="167"/>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83">
      <pivotArea dataOnly="0" labelOnly="1" outline="0" fieldPosition="0">
        <references count="8">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82">
      <pivotArea dataOnly="0" labelOnly="1" outline="0" fieldPosition="0">
        <references count="8">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81">
      <pivotArea dataOnly="0" labelOnly="1" outline="0" fieldPosition="0">
        <references count="8">
          <reference field="1" count="1" selected="0">
            <x v="174"/>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80">
      <pivotArea dataOnly="0" labelOnly="1" outline="0" fieldPosition="0">
        <references count="8">
          <reference field="1" count="1" selected="0">
            <x v="174"/>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79">
      <pivotArea dataOnly="0" labelOnly="1" outline="0" fieldPosition="0">
        <references count="8">
          <reference field="1" count="1" selected="0">
            <x v="174"/>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78">
      <pivotArea dataOnly="0" labelOnly="1" outline="0" fieldPosition="0">
        <references count="8">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77">
      <pivotArea dataOnly="0" labelOnly="1" outline="0" fieldPosition="0">
        <references count="8">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76">
      <pivotArea dataOnly="0" labelOnly="1" outline="0" fieldPosition="0">
        <references count="8">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75">
      <pivotArea dataOnly="0" labelOnly="1" outline="0" fieldPosition="0">
        <references count="8">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74">
      <pivotArea dataOnly="0" labelOnly="1" outline="0" fieldPosition="0">
        <references count="8">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73">
      <pivotArea dataOnly="0" labelOnly="1" outline="0" fieldPosition="0">
        <references count="8">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72">
      <pivotArea dataOnly="0" labelOnly="1" outline="0" fieldPosition="0">
        <references count="8">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71">
      <pivotArea dataOnly="0" labelOnly="1" outline="0" fieldPosition="0">
        <references count="8">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70">
      <pivotArea dataOnly="0" labelOnly="1" outline="0" fieldPosition="0">
        <references count="8">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69">
      <pivotArea dataOnly="0" labelOnly="1" outline="0" fieldPosition="0">
        <references count="8">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68">
      <pivotArea dataOnly="0" labelOnly="1" outline="0" fieldPosition="0">
        <references count="8">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67">
      <pivotArea dataOnly="0" labelOnly="1" outline="0" fieldPosition="0">
        <references count="8">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selected="0">
            <x v="19"/>
          </reference>
          <reference field="8" count="1">
            <x v="27"/>
          </reference>
        </references>
      </pivotArea>
    </format>
    <format dxfId="666">
      <pivotArea dataOnly="0" labelOnly="1" outline="0" fieldPosition="0">
        <references count="8">
          <reference field="1" count="1" selected="0">
            <x v="176"/>
          </reference>
          <reference field="2" count="1" selected="0">
            <x v="72"/>
          </reference>
          <reference field="3" count="1" selected="0">
            <x v="0"/>
          </reference>
          <reference field="4" count="1" selected="0">
            <x v="11"/>
          </reference>
          <reference field="5" count="1" selected="0">
            <x v="49"/>
          </reference>
          <reference field="6" count="1" selected="0">
            <x v="82"/>
          </reference>
          <reference field="7" count="1" selected="0">
            <x v="99"/>
          </reference>
          <reference field="8" count="1">
            <x v="11"/>
          </reference>
        </references>
      </pivotArea>
    </format>
    <format dxfId="665">
      <pivotArea dataOnly="0" labelOnly="1" outline="0" fieldPosition="0">
        <references count="8">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64">
      <pivotArea dataOnly="0" labelOnly="1" outline="0" fieldPosition="0">
        <references count="8">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63">
      <pivotArea dataOnly="0" labelOnly="1" outline="0" fieldPosition="0">
        <references count="8">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62">
      <pivotArea dataOnly="0" labelOnly="1" outline="0" fieldPosition="0">
        <references count="8">
          <reference field="1" count="1" selected="0">
            <x v="176"/>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61">
      <pivotArea dataOnly="0" labelOnly="1" outline="0" fieldPosition="0">
        <references count="8">
          <reference field="1" count="1" selected="0">
            <x v="176"/>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60">
      <pivotArea dataOnly="0" labelOnly="1" outline="0" fieldPosition="0">
        <references count="8">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59">
      <pivotArea dataOnly="0" labelOnly="1" outline="0" fieldPosition="0">
        <references count="8">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58">
      <pivotArea dataOnly="0" labelOnly="1" outline="0" fieldPosition="0">
        <references count="8">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57">
      <pivotArea dataOnly="0" labelOnly="1" outline="0" fieldPosition="0">
        <references count="8">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56">
      <pivotArea dataOnly="0" labelOnly="1" outline="0" fieldPosition="0">
        <references count="8">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55">
      <pivotArea dataOnly="0" labelOnly="1" outline="0" fieldPosition="0">
        <references count="8">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54">
      <pivotArea dataOnly="0" labelOnly="1" outline="0" fieldPosition="0">
        <references count="8">
          <reference field="1" count="1" selected="0">
            <x v="179"/>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53">
      <pivotArea dataOnly="0" labelOnly="1" outline="0" fieldPosition="0">
        <references count="8">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52">
      <pivotArea dataOnly="0" labelOnly="1" outline="0" fieldPosition="0">
        <references count="8">
          <reference field="1" count="1" selected="0">
            <x v="181"/>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51">
      <pivotArea dataOnly="0" labelOnly="1" outline="0" fieldPosition="0">
        <references count="8">
          <reference field="1" count="1" selected="0">
            <x v="183"/>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50">
      <pivotArea dataOnly="0" labelOnly="1" outline="0" fieldPosition="0">
        <references count="8">
          <reference field="1" count="1" selected="0">
            <x v="185"/>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49">
      <pivotArea dataOnly="0" labelOnly="1" outline="0" fieldPosition="0">
        <references count="8">
          <reference field="1" count="1" selected="0">
            <x v="187"/>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48">
      <pivotArea dataOnly="0" labelOnly="1" outline="0" fieldPosition="0">
        <references count="8">
          <reference field="1" count="1" selected="0">
            <x v="188"/>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47">
      <pivotArea dataOnly="0" labelOnly="1" outline="0" fieldPosition="0">
        <references count="8">
          <reference field="1" count="1" selected="0">
            <x v="189"/>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46">
      <pivotArea dataOnly="0" labelOnly="1" outline="0" fieldPosition="0">
        <references count="8">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45">
      <pivotArea dataOnly="0" labelOnly="1" outline="0" fieldPosition="0">
        <references count="8">
          <reference field="1" count="1" selected="0">
            <x v="20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44">
      <pivotArea dataOnly="0" labelOnly="1" outline="0" fieldPosition="0">
        <references count="8">
          <reference field="1" count="1" selected="0">
            <x v="20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43">
      <pivotArea dataOnly="0" labelOnly="1" outline="0" fieldPosition="0">
        <references count="8">
          <reference field="1" count="1" selected="0">
            <x v="21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42">
      <pivotArea dataOnly="0" labelOnly="1" outline="0" fieldPosition="0">
        <references count="8">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41">
      <pivotArea dataOnly="0" labelOnly="1" outline="0" fieldPosition="0">
        <references count="8">
          <reference field="1" count="1" selected="0">
            <x v="22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40">
      <pivotArea dataOnly="0" labelOnly="1" outline="0" fieldPosition="0">
        <references count="8">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39">
      <pivotArea dataOnly="0" labelOnly="1" outline="0" fieldPosition="0">
        <references count="8">
          <reference field="1" count="1" selected="0">
            <x v="23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38">
      <pivotArea dataOnly="0" labelOnly="1" outline="0" fieldPosition="0">
        <references count="8">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37">
      <pivotArea dataOnly="0" labelOnly="1" outline="0" fieldPosition="0">
        <references count="8">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36">
      <pivotArea dataOnly="0" labelOnly="1" outline="0" fieldPosition="0">
        <references count="8">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35">
      <pivotArea dataOnly="0" labelOnly="1" outline="0" fieldPosition="0">
        <references count="8">
          <reference field="1" count="1" selected="0">
            <x v="238"/>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634">
      <pivotArea dataOnly="0" labelOnly="1" outline="0" fieldPosition="0">
        <references count="8">
          <reference field="1" count="1" selected="0">
            <x v="244"/>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633">
      <pivotArea dataOnly="0" labelOnly="1" outline="0" fieldPosition="0">
        <references count="8">
          <reference field="1" count="1" selected="0">
            <x v="250"/>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632">
      <pivotArea dataOnly="0" labelOnly="1" outline="0" fieldPosition="0">
        <references count="8">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631">
      <pivotArea dataOnly="0" labelOnly="1" outline="0" fieldPosition="0">
        <references count="8">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630">
      <pivotArea dataOnly="0" labelOnly="1" outline="0" fieldPosition="0">
        <references count="8">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629">
      <pivotArea dataOnly="0" labelOnly="1" outline="0" fieldPosition="0">
        <references count="8">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628">
      <pivotArea dataOnly="0" labelOnly="1" outline="0" fieldPosition="0">
        <references count="8">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627">
      <pivotArea dataOnly="0" labelOnly="1" outline="0" fieldPosition="0">
        <references count="8">
          <reference field="1" count="1" selected="0">
            <x v="265"/>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626">
      <pivotArea dataOnly="0" labelOnly="1" outline="0" fieldPosition="0">
        <references count="8">
          <reference field="1" count="1" selected="0">
            <x v="265"/>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625">
      <pivotArea dataOnly="0" labelOnly="1" outline="0" fieldPosition="0">
        <references count="8">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624">
      <pivotArea dataOnly="0" labelOnly="1" outline="0" fieldPosition="0">
        <references count="8">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623">
      <pivotArea dataOnly="0" labelOnly="1" outline="0" fieldPosition="0">
        <references count="8">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622">
      <pivotArea dataOnly="0" labelOnly="1" outline="0" fieldPosition="0">
        <references count="8">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621">
      <pivotArea dataOnly="0" labelOnly="1" outline="0" fieldPosition="0">
        <references count="8">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620">
      <pivotArea dataOnly="0" labelOnly="1" outline="0" fieldPosition="0">
        <references count="8">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619">
      <pivotArea dataOnly="0" labelOnly="1" outline="0" fieldPosition="0">
        <references count="8">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618">
      <pivotArea dataOnly="0" labelOnly="1" outline="0" fieldPosition="0">
        <references count="8">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617">
      <pivotArea dataOnly="0" labelOnly="1" outline="0" fieldPosition="0">
        <references count="8">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616">
      <pivotArea dataOnly="0" labelOnly="1" outline="0" fieldPosition="0">
        <references count="8">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615">
      <pivotArea dataOnly="0" labelOnly="1" outline="0" fieldPosition="0">
        <references count="8">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614">
      <pivotArea dataOnly="0" labelOnly="1" outline="0" fieldPosition="0">
        <references count="8">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613">
      <pivotArea dataOnly="0" labelOnly="1" outline="0" fieldPosition="0">
        <references count="8">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612">
      <pivotArea dataOnly="0" labelOnly="1" outline="0" fieldPosition="0">
        <references count="8">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611">
      <pivotArea dataOnly="0" labelOnly="1" outline="0" fieldPosition="0">
        <references count="8">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610">
      <pivotArea dataOnly="0" labelOnly="1" outline="0" fieldPosition="0">
        <references count="8">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609">
      <pivotArea dataOnly="0" labelOnly="1" outline="0" fieldPosition="0">
        <references count="8">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608">
      <pivotArea dataOnly="0" labelOnly="1" outline="0" fieldPosition="0">
        <references count="8">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607">
      <pivotArea dataOnly="0" labelOnly="1" outline="0" fieldPosition="0">
        <references count="8">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606">
      <pivotArea dataOnly="0" labelOnly="1" outline="0" fieldPosition="0">
        <references count="8">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605">
      <pivotArea dataOnly="0" labelOnly="1" outline="0" fieldPosition="0">
        <references count="8">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604">
      <pivotArea dataOnly="0" labelOnly="1" outline="0" fieldPosition="0">
        <references count="8">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603">
      <pivotArea dataOnly="0" labelOnly="1" outline="0" fieldPosition="0">
        <references count="8">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602">
      <pivotArea dataOnly="0" labelOnly="1" outline="0" fieldPosition="0">
        <references count="8">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601">
      <pivotArea dataOnly="0" labelOnly="1" outline="0" fieldPosition="0">
        <references count="8">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600">
      <pivotArea dataOnly="0" labelOnly="1" outline="0" fieldPosition="0">
        <references count="8">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99">
      <pivotArea dataOnly="0" labelOnly="1" outline="0" fieldPosition="0">
        <references count="8">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98">
      <pivotArea dataOnly="0" labelOnly="1" outline="0" fieldPosition="0">
        <references count="8">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97">
      <pivotArea dataOnly="0" labelOnly="1" outline="0" fieldPosition="0">
        <references count="8">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96">
      <pivotArea dataOnly="0" labelOnly="1" outline="0" fieldPosition="0">
        <references count="8">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95">
      <pivotArea dataOnly="0" labelOnly="1" outline="0" fieldPosition="0">
        <references count="8">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94">
      <pivotArea dataOnly="0" labelOnly="1" outline="0" fieldPosition="0">
        <references count="8">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93">
      <pivotArea dataOnly="0" labelOnly="1" outline="0" fieldPosition="0">
        <references count="8">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92">
      <pivotArea dataOnly="0" labelOnly="1" outline="0" fieldPosition="0">
        <references count="8">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91">
      <pivotArea dataOnly="0" labelOnly="1" outline="0" fieldPosition="0">
        <references count="8">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90">
      <pivotArea dataOnly="0" labelOnly="1" outline="0" fieldPosition="0">
        <references count="8">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89">
      <pivotArea dataOnly="0" labelOnly="1" outline="0" fieldPosition="0">
        <references count="8">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88">
      <pivotArea dataOnly="0" labelOnly="1" outline="0" fieldPosition="0">
        <references count="8">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87">
      <pivotArea dataOnly="0" labelOnly="1" outline="0" fieldPosition="0">
        <references count="8">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86">
      <pivotArea dataOnly="0" labelOnly="1" outline="0" fieldPosition="0">
        <references count="8">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85">
      <pivotArea dataOnly="0" labelOnly="1" outline="0" fieldPosition="0">
        <references count="8">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84">
      <pivotArea dataOnly="0" labelOnly="1" outline="0" fieldPosition="0">
        <references count="8">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83">
      <pivotArea dataOnly="0" labelOnly="1" outline="0" fieldPosition="0">
        <references count="8">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82">
      <pivotArea dataOnly="0" labelOnly="1" outline="0" fieldPosition="0">
        <references count="8">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81">
      <pivotArea dataOnly="0" labelOnly="1" outline="0" fieldPosition="0">
        <references count="8">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80">
      <pivotArea dataOnly="0" labelOnly="1" outline="0" fieldPosition="0">
        <references count="8">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79">
      <pivotArea dataOnly="0" labelOnly="1" outline="0" fieldPosition="0">
        <references count="8">
          <reference field="1" count="1" selected="0">
            <x v="422"/>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78">
      <pivotArea dataOnly="0" labelOnly="1" outline="0" fieldPosition="0">
        <references count="8">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77">
      <pivotArea dataOnly="0" labelOnly="1" outline="0" fieldPosition="0">
        <references count="8">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76">
      <pivotArea dataOnly="0" labelOnly="1" outline="0" fieldPosition="0">
        <references count="8">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75">
      <pivotArea dataOnly="0" labelOnly="1" outline="0" fieldPosition="0">
        <references count="8">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74">
      <pivotArea dataOnly="0" labelOnly="1" outline="0" fieldPosition="0">
        <references count="8">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73">
      <pivotArea dataOnly="0" labelOnly="1" outline="0" fieldPosition="0">
        <references count="8">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72">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71">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70">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69">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68">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67">
      <pivotArea dataOnly="0" labelOnly="1" outline="0" fieldPosition="0">
        <references count="9">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66">
      <pivotArea dataOnly="0" labelOnly="1" outline="0" fieldPosition="0">
        <references count="9">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65">
      <pivotArea dataOnly="0" labelOnly="1" outline="0" fieldPosition="0">
        <references count="9">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64">
      <pivotArea dataOnly="0" labelOnly="1" outline="0" fieldPosition="0">
        <references count="9">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63">
      <pivotArea dataOnly="0" labelOnly="1" outline="0" fieldPosition="0">
        <references count="9">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62">
      <pivotArea dataOnly="0" labelOnly="1" outline="0" fieldPosition="0">
        <references count="9">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61">
      <pivotArea dataOnly="0" labelOnly="1" outline="0" fieldPosition="0">
        <references count="9">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60">
      <pivotArea dataOnly="0" labelOnly="1" outline="0" fieldPosition="0">
        <references count="9">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59">
      <pivotArea dataOnly="0" labelOnly="1" outline="0" fieldPosition="0">
        <references count="9">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58">
      <pivotArea dataOnly="0" labelOnly="1" outline="0" fieldPosition="0">
        <references count="9">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57">
      <pivotArea dataOnly="0" labelOnly="1" outline="0" fieldPosition="0">
        <references count="9">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56">
      <pivotArea dataOnly="0" labelOnly="1" outline="0" fieldPosition="0">
        <references count="9">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55">
      <pivotArea dataOnly="0" labelOnly="1" outline="0" fieldPosition="0">
        <references count="9">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54">
      <pivotArea dataOnly="0" labelOnly="1" outline="0" fieldPosition="0">
        <references count="9">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53">
      <pivotArea dataOnly="0" labelOnly="1" outline="0" fieldPosition="0">
        <references count="9">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52">
      <pivotArea dataOnly="0" labelOnly="1" outline="0" fieldPosition="0">
        <references count="9">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51">
      <pivotArea dataOnly="0" labelOnly="1" outline="0" fieldPosition="0">
        <references count="9">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50">
      <pivotArea dataOnly="0" labelOnly="1" outline="0" fieldPosition="0">
        <references count="9">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49">
      <pivotArea dataOnly="0" labelOnly="1" outline="0" fieldPosition="0">
        <references count="9">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48">
      <pivotArea dataOnly="0" labelOnly="1" outline="0" fieldPosition="0">
        <references count="9">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47">
      <pivotArea dataOnly="0" labelOnly="1" outline="0" fieldPosition="0">
        <references count="9">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46">
      <pivotArea dataOnly="0" labelOnly="1" outline="0" fieldPosition="0">
        <references count="9">
          <reference field="1" count="1" selected="0">
            <x v="74"/>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45">
      <pivotArea dataOnly="0" labelOnly="1" outline="0" fieldPosition="0">
        <references count="9">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44">
      <pivotArea dataOnly="0" labelOnly="1" outline="0" fieldPosition="0">
        <references count="9">
          <reference field="1" count="1" selected="0">
            <x v="84"/>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43">
      <pivotArea dataOnly="0" labelOnly="1" outline="0" fieldPosition="0">
        <references count="9">
          <reference field="1" count="1" selected="0">
            <x v="86"/>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42">
      <pivotArea dataOnly="0" labelOnly="1" outline="0" fieldPosition="0">
        <references count="9">
          <reference field="1" count="1" selected="0">
            <x v="88"/>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41">
      <pivotArea dataOnly="0" labelOnly="1" outline="0" fieldPosition="0">
        <references count="9">
          <reference field="1" count="1" selected="0">
            <x v="94"/>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40">
      <pivotArea dataOnly="0" labelOnly="1" outline="0" fieldPosition="0">
        <references count="9">
          <reference field="1" count="1" selected="0">
            <x v="97"/>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39">
      <pivotArea dataOnly="0" labelOnly="1" outline="0" fieldPosition="0">
        <references count="9">
          <reference field="1" count="1" selected="0">
            <x v="98"/>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38">
      <pivotArea dataOnly="0" labelOnly="1" outline="0" fieldPosition="0">
        <references count="9">
          <reference field="1" count="1" selected="0">
            <x v="99"/>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37">
      <pivotArea dataOnly="0" labelOnly="1" outline="0" fieldPosition="0">
        <references count="9">
          <reference field="1" count="1" selected="0">
            <x v="101"/>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36">
      <pivotArea dataOnly="0" labelOnly="1" outline="0" fieldPosition="0">
        <references count="9">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35">
      <pivotArea dataOnly="0" labelOnly="1" outline="0" fieldPosition="0">
        <references count="9">
          <reference field="1" count="1" selected="0">
            <x v="111"/>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534">
      <pivotArea dataOnly="0" labelOnly="1" outline="0" fieldPosition="0">
        <references count="9">
          <reference field="1" count="1" selected="0">
            <x v="112"/>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533">
      <pivotArea dataOnly="0" labelOnly="1" outline="0" fieldPosition="0">
        <references count="9">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532">
      <pivotArea dataOnly="0" labelOnly="1" outline="0" fieldPosition="0">
        <references count="9">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531">
      <pivotArea dataOnly="0" labelOnly="1" outline="0" fieldPosition="0">
        <references count="9">
          <reference field="1" count="1" selected="0">
            <x v="118"/>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530">
      <pivotArea dataOnly="0" labelOnly="1" outline="0" fieldPosition="0">
        <references count="9">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529">
      <pivotArea dataOnly="0" labelOnly="1" outline="0" fieldPosition="0">
        <references count="9">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528">
      <pivotArea dataOnly="0" labelOnly="1" outline="0" fieldPosition="0">
        <references count="9">
          <reference field="1" count="1" selected="0">
            <x v="127"/>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527">
      <pivotArea dataOnly="0" labelOnly="1" outline="0" fieldPosition="0">
        <references count="9">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526">
      <pivotArea dataOnly="0" labelOnly="1" outline="0" fieldPosition="0">
        <references count="9">
          <reference field="1" count="1" selected="0">
            <x v="128"/>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525">
      <pivotArea dataOnly="0" labelOnly="1" outline="0" fieldPosition="0">
        <references count="9">
          <reference field="1" count="1" selected="0">
            <x v="129"/>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524">
      <pivotArea dataOnly="0" labelOnly="1" outline="0" fieldPosition="0">
        <references count="9">
          <reference field="1" count="1" selected="0">
            <x v="129"/>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523">
      <pivotArea dataOnly="0" labelOnly="1" outline="0" fieldPosition="0">
        <references count="9">
          <reference field="1" count="1" selected="0">
            <x v="130"/>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522">
      <pivotArea dataOnly="0" labelOnly="1" outline="0" fieldPosition="0">
        <references count="9">
          <reference field="1" count="1" selected="0">
            <x v="131"/>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521">
      <pivotArea dataOnly="0" labelOnly="1" outline="0" fieldPosition="0">
        <references count="9">
          <reference field="1" count="1" selected="0">
            <x v="132"/>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520">
      <pivotArea dataOnly="0" labelOnly="1" outline="0" fieldPosition="0">
        <references count="9">
          <reference field="1" count="1" selected="0">
            <x v="135"/>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519">
      <pivotArea dataOnly="0" labelOnly="1" outline="0" fieldPosition="0">
        <references count="9">
          <reference field="1" count="1" selected="0">
            <x v="136"/>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518">
      <pivotArea dataOnly="0" labelOnly="1" outline="0" fieldPosition="0">
        <references count="9">
          <reference field="1" count="1" selected="0">
            <x v="137"/>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517">
      <pivotArea dataOnly="0" labelOnly="1" outline="0" fieldPosition="0">
        <references count="9">
          <reference field="1" count="1" selected="0">
            <x v="140"/>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516">
      <pivotArea dataOnly="0" labelOnly="1" outline="0" fieldPosition="0">
        <references count="9">
          <reference field="1" count="1" selected="0">
            <x v="141"/>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515">
      <pivotArea dataOnly="0" labelOnly="1" outline="0" fieldPosition="0">
        <references count="9">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514">
      <pivotArea dataOnly="0" labelOnly="1" outline="0" fieldPosition="0">
        <references count="9">
          <reference field="1" count="1" selected="0">
            <x v="144"/>
          </reference>
          <reference field="2" count="1" selected="0">
            <x v="20"/>
          </reference>
          <reference field="3" count="1" selected="0">
            <x v="2"/>
          </reference>
          <reference field="4" count="1" selected="0">
            <x v="1"/>
          </reference>
          <reference field="5" count="1" selected="0">
            <x v="41"/>
          </reference>
          <reference field="6" count="1" selected="0">
            <x v="80"/>
          </reference>
          <reference field="7" count="1" selected="0">
            <x v="13"/>
          </reference>
          <reference field="8" count="1" selected="0">
            <x v="11"/>
          </reference>
          <reference field="9" count="1">
            <x v="918"/>
          </reference>
        </references>
      </pivotArea>
    </format>
    <format dxfId="513">
      <pivotArea dataOnly="0" labelOnly="1" outline="0" fieldPosition="0">
        <references count="9">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selected="0">
            <x v="2"/>
          </reference>
          <reference field="8" count="1" selected="0">
            <x v="10"/>
          </reference>
          <reference field="9" count="1">
            <x v="919"/>
          </reference>
        </references>
      </pivotArea>
    </format>
    <format dxfId="512">
      <pivotArea dataOnly="0" labelOnly="1" outline="0" fieldPosition="0">
        <references count="9">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selected="0">
            <x v="94"/>
          </reference>
          <reference field="8" count="1" selected="0">
            <x v="237"/>
          </reference>
          <reference field="9" count="1">
            <x v="920"/>
          </reference>
        </references>
      </pivotArea>
    </format>
    <format dxfId="511">
      <pivotArea dataOnly="0" labelOnly="1" outline="0" fieldPosition="0">
        <references count="9">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selected="0">
            <x v="11"/>
          </reference>
          <reference field="8" count="1" selected="0">
            <x v="11"/>
          </reference>
          <reference field="9" count="1">
            <x v="585"/>
          </reference>
        </references>
      </pivotArea>
    </format>
    <format dxfId="510">
      <pivotArea dataOnly="0" labelOnly="1" outline="0" fieldPosition="0">
        <references count="9">
          <reference field="1" count="1" selected="0">
            <x v="151"/>
          </reference>
          <reference field="2" count="1" selected="0">
            <x v="190"/>
          </reference>
          <reference field="3" count="1" selected="0">
            <x v="2"/>
          </reference>
          <reference field="4" count="1" selected="0">
            <x v="1"/>
          </reference>
          <reference field="5" count="1" selected="0">
            <x v="48"/>
          </reference>
          <reference field="6" count="1" selected="0">
            <x v="83"/>
          </reference>
          <reference field="7" count="1" selected="0">
            <x v="3"/>
          </reference>
          <reference field="8" count="1" selected="0">
            <x v="13"/>
          </reference>
          <reference field="9" count="1">
            <x v="918"/>
          </reference>
        </references>
      </pivotArea>
    </format>
    <format dxfId="509">
      <pivotArea dataOnly="0" labelOnly="1" outline="0" fieldPosition="0">
        <references count="9">
          <reference field="1" count="1" selected="0">
            <x v="154"/>
          </reference>
          <reference field="2" count="1" selected="0">
            <x v="352"/>
          </reference>
          <reference field="3" count="1" selected="0">
            <x v="2"/>
          </reference>
          <reference field="4" count="1" selected="0">
            <x v="1"/>
          </reference>
          <reference field="5" count="1" selected="0">
            <x v="42"/>
          </reference>
          <reference field="6" count="1" selected="0">
            <x v="81"/>
          </reference>
          <reference field="7" count="1" selected="0">
            <x v="5"/>
          </reference>
          <reference field="8" count="1" selected="0">
            <x v="34"/>
          </reference>
          <reference field="9" count="1">
            <x v="920"/>
          </reference>
        </references>
      </pivotArea>
    </format>
    <format dxfId="508">
      <pivotArea dataOnly="0" labelOnly="1" outline="0" fieldPosition="0">
        <references count="9">
          <reference field="1" count="1" selected="0">
            <x v="161"/>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507">
      <pivotArea dataOnly="0" labelOnly="1" outline="0" fieldPosition="0">
        <references count="9">
          <reference field="1" count="1" selected="0">
            <x v="165"/>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506">
      <pivotArea dataOnly="0" labelOnly="1" outline="0" fieldPosition="0">
        <references count="9">
          <reference field="1" count="1" selected="0">
            <x v="167"/>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505">
      <pivotArea dataOnly="0" labelOnly="1" outline="0" fieldPosition="0">
        <references count="9">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504">
      <pivotArea dataOnly="0" labelOnly="1" outline="0" fieldPosition="0">
        <references count="9">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503">
      <pivotArea dataOnly="0" labelOnly="1" outline="0" fieldPosition="0">
        <references count="9">
          <reference field="1" count="1" selected="0">
            <x v="174"/>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502">
      <pivotArea dataOnly="0" labelOnly="1" outline="0" fieldPosition="0">
        <references count="9">
          <reference field="1" count="1" selected="0">
            <x v="174"/>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501">
      <pivotArea dataOnly="0" labelOnly="1" outline="0" fieldPosition="0">
        <references count="9">
          <reference field="1" count="1" selected="0">
            <x v="174"/>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500">
      <pivotArea dataOnly="0" labelOnly="1" outline="0" fieldPosition="0">
        <references count="9">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99">
      <pivotArea dataOnly="0" labelOnly="1" outline="0" fieldPosition="0">
        <references count="9">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98">
      <pivotArea dataOnly="0" labelOnly="1" outline="0" fieldPosition="0">
        <references count="9">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97">
      <pivotArea dataOnly="0" labelOnly="1" outline="0" fieldPosition="0">
        <references count="9">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96">
      <pivotArea dataOnly="0" labelOnly="1" outline="0" fieldPosition="0">
        <references count="9">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95">
      <pivotArea dataOnly="0" labelOnly="1" outline="0" fieldPosition="0">
        <references count="9">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94">
      <pivotArea dataOnly="0" labelOnly="1" outline="0" fieldPosition="0">
        <references count="9">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93">
      <pivotArea dataOnly="0" labelOnly="1" outline="0" fieldPosition="0">
        <references count="9">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92">
      <pivotArea dataOnly="0" labelOnly="1" outline="0" fieldPosition="0">
        <references count="9">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91">
      <pivotArea dataOnly="0" labelOnly="1" outline="0" fieldPosition="0">
        <references count="9">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90">
      <pivotArea dataOnly="0" labelOnly="1" outline="0" fieldPosition="0">
        <references count="9">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89">
      <pivotArea dataOnly="0" labelOnly="1" outline="0" fieldPosition="0">
        <references count="9">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selected="0">
            <x v="19"/>
          </reference>
          <reference field="8" count="1" selected="0">
            <x v="27"/>
          </reference>
          <reference field="9" count="1">
            <x v="1009"/>
          </reference>
        </references>
      </pivotArea>
    </format>
    <format dxfId="488">
      <pivotArea dataOnly="0" labelOnly="1" outline="0" fieldPosition="0">
        <references count="9">
          <reference field="1" count="1" selected="0">
            <x v="176"/>
          </reference>
          <reference field="2" count="1" selected="0">
            <x v="72"/>
          </reference>
          <reference field="3" count="1" selected="0">
            <x v="0"/>
          </reference>
          <reference field="4" count="1" selected="0">
            <x v="10"/>
          </reference>
          <reference field="5" count="1" selected="0">
            <x v="49"/>
          </reference>
          <reference field="6" count="1" selected="0">
            <x v="81"/>
          </reference>
          <reference field="7" count="1" selected="0">
            <x v="22"/>
          </reference>
          <reference field="8" count="1" selected="0">
            <x v="27"/>
          </reference>
          <reference field="9" count="1">
            <x v="1010"/>
          </reference>
        </references>
      </pivotArea>
    </format>
    <format dxfId="487">
      <pivotArea dataOnly="0" labelOnly="1" outline="0" fieldPosition="0">
        <references count="9">
          <reference field="1" count="1" selected="0">
            <x v="176"/>
          </reference>
          <reference field="2" count="1" selected="0">
            <x v="72"/>
          </reference>
          <reference field="3" count="1" selected="0">
            <x v="0"/>
          </reference>
          <reference field="4" count="1" selected="0">
            <x v="11"/>
          </reference>
          <reference field="5" count="1" selected="0">
            <x v="49"/>
          </reference>
          <reference field="6" count="1" selected="0">
            <x v="82"/>
          </reference>
          <reference field="7" count="1" selected="0">
            <x v="99"/>
          </reference>
          <reference field="8" count="1" selected="0">
            <x v="11"/>
          </reference>
          <reference field="9" count="1">
            <x v="1011"/>
          </reference>
        </references>
      </pivotArea>
    </format>
    <format dxfId="486">
      <pivotArea dataOnly="0" labelOnly="1" outline="0" fieldPosition="0">
        <references count="9">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85">
      <pivotArea dataOnly="0" labelOnly="1" outline="0" fieldPosition="0">
        <references count="9">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84">
      <pivotArea dataOnly="0" labelOnly="1" outline="0" fieldPosition="0">
        <references count="9">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83">
      <pivotArea dataOnly="0" labelOnly="1" outline="0" fieldPosition="0">
        <references count="9">
          <reference field="1" count="1" selected="0">
            <x v="176"/>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82">
      <pivotArea dataOnly="0" labelOnly="1" outline="0" fieldPosition="0">
        <references count="9">
          <reference field="1" count="1" selected="0">
            <x v="176"/>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81">
      <pivotArea dataOnly="0" labelOnly="1" outline="0" fieldPosition="0">
        <references count="9">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80">
      <pivotArea dataOnly="0" labelOnly="1" outline="0" fieldPosition="0">
        <references count="9">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79">
      <pivotArea dataOnly="0" labelOnly="1" outline="0" fieldPosition="0">
        <references count="9">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78">
      <pivotArea dataOnly="0" labelOnly="1" outline="0" fieldPosition="0">
        <references count="9">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77">
      <pivotArea dataOnly="0" labelOnly="1" outline="0" fieldPosition="0">
        <references count="9">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76">
      <pivotArea dataOnly="0" labelOnly="1" outline="0" fieldPosition="0">
        <references count="9">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75">
      <pivotArea dataOnly="0" labelOnly="1" outline="0" fieldPosition="0">
        <references count="9">
          <reference field="1" count="1" selected="0">
            <x v="179"/>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74">
      <pivotArea dataOnly="0" labelOnly="1" outline="0" fieldPosition="0">
        <references count="9">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73">
      <pivotArea dataOnly="0" labelOnly="1" outline="0" fieldPosition="0">
        <references count="9">
          <reference field="1" count="1" selected="0">
            <x v="181"/>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72">
      <pivotArea dataOnly="0" labelOnly="1" outline="0" fieldPosition="0">
        <references count="9">
          <reference field="1" count="1" selected="0">
            <x v="183"/>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71">
      <pivotArea dataOnly="0" labelOnly="1" outline="0" fieldPosition="0">
        <references count="9">
          <reference field="1" count="1" selected="0">
            <x v="185"/>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70">
      <pivotArea dataOnly="0" labelOnly="1" outline="0" fieldPosition="0">
        <references count="9">
          <reference field="1" count="1" selected="0">
            <x v="187"/>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69">
      <pivotArea dataOnly="0" labelOnly="1" outline="0" fieldPosition="0">
        <references count="9">
          <reference field="1" count="1" selected="0">
            <x v="188"/>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68">
      <pivotArea dataOnly="0" labelOnly="1" outline="0" fieldPosition="0">
        <references count="9">
          <reference field="1" count="1" selected="0">
            <x v="189"/>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67">
      <pivotArea dataOnly="0" labelOnly="1" outline="0" fieldPosition="0">
        <references count="9">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66">
      <pivotArea dataOnly="0" labelOnly="1" outline="0" fieldPosition="0">
        <references count="9">
          <reference field="1" count="1" selected="0">
            <x v="20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65">
      <pivotArea dataOnly="0" labelOnly="1" outline="0" fieldPosition="0">
        <references count="9">
          <reference field="1" count="1" selected="0">
            <x v="20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64">
      <pivotArea dataOnly="0" labelOnly="1" outline="0" fieldPosition="0">
        <references count="9">
          <reference field="1" count="1" selected="0">
            <x v="21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63">
      <pivotArea dataOnly="0" labelOnly="1" outline="0" fieldPosition="0">
        <references count="9">
          <reference field="1" count="1" selected="0">
            <x v="21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62">
      <pivotArea dataOnly="0" labelOnly="1" outline="0" fieldPosition="0">
        <references count="9">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61">
      <pivotArea dataOnly="0" labelOnly="1" outline="0" fieldPosition="0">
        <references count="9">
          <reference field="1" count="1" selected="0">
            <x v="22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60">
      <pivotArea dataOnly="0" labelOnly="1" outline="0" fieldPosition="0">
        <references count="9">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59">
      <pivotArea dataOnly="0" labelOnly="1" outline="0" fieldPosition="0">
        <references count="9">
          <reference field="1" count="1" selected="0">
            <x v="23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58">
      <pivotArea dataOnly="0" labelOnly="1" outline="0" fieldPosition="0">
        <references count="9">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57">
      <pivotArea dataOnly="0" labelOnly="1" outline="0" fieldPosition="0">
        <references count="9">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56">
      <pivotArea dataOnly="0" labelOnly="1" outline="0" fieldPosition="0">
        <references count="9">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55">
      <pivotArea dataOnly="0" labelOnly="1" outline="0" fieldPosition="0">
        <references count="9">
          <reference field="1" count="1" selected="0">
            <x v="238"/>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54">
      <pivotArea dataOnly="0" labelOnly="1" outline="0" fieldPosition="0">
        <references count="9">
          <reference field="1" count="1" selected="0">
            <x v="244"/>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53">
      <pivotArea dataOnly="0" labelOnly="1" outline="0" fieldPosition="0">
        <references count="9">
          <reference field="1" count="1" selected="0">
            <x v="250"/>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52">
      <pivotArea dataOnly="0" labelOnly="1" outline="0" fieldPosition="0">
        <references count="9">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51">
      <pivotArea dataOnly="0" labelOnly="1" outline="0" fieldPosition="0">
        <references count="9">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50">
      <pivotArea dataOnly="0" labelOnly="1" outline="0" fieldPosition="0">
        <references count="9">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49">
      <pivotArea dataOnly="0" labelOnly="1" outline="0" fieldPosition="0">
        <references count="9">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48">
      <pivotArea dataOnly="0" labelOnly="1" outline="0" fieldPosition="0">
        <references count="9">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47">
      <pivotArea dataOnly="0" labelOnly="1" outline="0" fieldPosition="0">
        <references count="9">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46">
      <pivotArea dataOnly="0" labelOnly="1" outline="0" fieldPosition="0">
        <references count="9">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45">
      <pivotArea dataOnly="0" labelOnly="1" outline="0" fieldPosition="0">
        <references count="9">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44">
      <pivotArea dataOnly="0" labelOnly="1" outline="0" fieldPosition="0">
        <references count="9">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43">
      <pivotArea dataOnly="0" labelOnly="1" outline="0" fieldPosition="0">
        <references count="9">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42">
      <pivotArea dataOnly="0" labelOnly="1" outline="0" fieldPosition="0">
        <references count="9">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41">
      <pivotArea dataOnly="0" labelOnly="1" outline="0" fieldPosition="0">
        <references count="9">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40">
      <pivotArea dataOnly="0" labelOnly="1" outline="0" fieldPosition="0">
        <references count="9">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39">
      <pivotArea dataOnly="0" labelOnly="1" outline="0" fieldPosition="0">
        <references count="9">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38">
      <pivotArea dataOnly="0" labelOnly="1" outline="0" fieldPosition="0">
        <references count="9">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37">
      <pivotArea dataOnly="0" labelOnly="1" outline="0" fieldPosition="0">
        <references count="9">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36">
      <pivotArea dataOnly="0" labelOnly="1" outline="0" fieldPosition="0">
        <references count="9">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35">
      <pivotArea dataOnly="0" labelOnly="1" outline="0" fieldPosition="0">
        <references count="9">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34">
      <pivotArea dataOnly="0" labelOnly="1" outline="0" fieldPosition="0">
        <references count="9">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33">
      <pivotArea dataOnly="0" labelOnly="1" outline="0" fieldPosition="0">
        <references count="9">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32">
      <pivotArea dataOnly="0" labelOnly="1" outline="0" fieldPosition="0">
        <references count="9">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31">
      <pivotArea dataOnly="0" labelOnly="1" outline="0" fieldPosition="0">
        <references count="9">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30">
      <pivotArea dataOnly="0" labelOnly="1" outline="0" fieldPosition="0">
        <references count="9">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29">
      <pivotArea dataOnly="0" labelOnly="1" outline="0" fieldPosition="0">
        <references count="9">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28">
      <pivotArea dataOnly="0" labelOnly="1" outline="0" fieldPosition="0">
        <references count="9">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27">
      <pivotArea dataOnly="0" labelOnly="1" outline="0" fieldPosition="0">
        <references count="9">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26">
      <pivotArea dataOnly="0" labelOnly="1" outline="0" fieldPosition="0">
        <references count="9">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425">
      <pivotArea dataOnly="0" labelOnly="1" outline="0" fieldPosition="0">
        <references count="9">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424">
      <pivotArea dataOnly="0" labelOnly="1" outline="0" fieldPosition="0">
        <references count="9">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423">
      <pivotArea dataOnly="0" labelOnly="1" outline="0" fieldPosition="0">
        <references count="9">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422">
      <pivotArea dataOnly="0" labelOnly="1" outline="0" fieldPosition="0">
        <references count="9">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421">
      <pivotArea dataOnly="0" labelOnly="1" outline="0" fieldPosition="0">
        <references count="9">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420">
      <pivotArea dataOnly="0" labelOnly="1" outline="0" fieldPosition="0">
        <references count="9">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419">
      <pivotArea dataOnly="0" labelOnly="1" outline="0" fieldPosition="0">
        <references count="9">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418">
      <pivotArea dataOnly="0" labelOnly="1" outline="0" fieldPosition="0">
        <references count="9">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417">
      <pivotArea dataOnly="0" labelOnly="1" outline="0" fieldPosition="0">
        <references count="9">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416">
      <pivotArea dataOnly="0" labelOnly="1" outline="0" fieldPosition="0">
        <references count="9">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415">
      <pivotArea dataOnly="0" labelOnly="1" outline="0" fieldPosition="0">
        <references count="9">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414">
      <pivotArea dataOnly="0" labelOnly="1" outline="0" fieldPosition="0">
        <references count="9">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413">
      <pivotArea dataOnly="0" labelOnly="1" outline="0" fieldPosition="0">
        <references count="9">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412">
      <pivotArea dataOnly="0" labelOnly="1" outline="0" fieldPosition="0">
        <references count="9">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411">
      <pivotArea dataOnly="0" labelOnly="1" outline="0" fieldPosition="0">
        <references count="9">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410">
      <pivotArea dataOnly="0" labelOnly="1" outline="0" fieldPosition="0">
        <references count="9">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409">
      <pivotArea dataOnly="0" labelOnly="1" outline="0" fieldPosition="0">
        <references count="9">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408">
      <pivotArea dataOnly="0" labelOnly="1" outline="0" fieldPosition="0">
        <references count="9">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407">
      <pivotArea dataOnly="0" labelOnly="1" outline="0" fieldPosition="0">
        <references count="9">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406">
      <pivotArea dataOnly="0" labelOnly="1" outline="0" fieldPosition="0">
        <references count="9">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405">
      <pivotArea dataOnly="0" labelOnly="1" outline="0" fieldPosition="0">
        <references count="9">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404">
      <pivotArea dataOnly="0" labelOnly="1" outline="0" fieldPosition="0">
        <references count="9">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403">
      <pivotArea dataOnly="0" labelOnly="1" outline="0" fieldPosition="0">
        <references count="9">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402">
      <pivotArea dataOnly="0" labelOnly="1" outline="0" fieldPosition="0">
        <references count="9">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401">
      <pivotArea dataOnly="0" labelOnly="1" outline="0" fieldPosition="0">
        <references count="9">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400">
      <pivotArea dataOnly="0" labelOnly="1" outline="0" fieldPosition="0">
        <references count="9">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99">
      <pivotArea dataOnly="0" labelOnly="1" outline="0" fieldPosition="0">
        <references count="9">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98">
      <pivotArea dataOnly="0" labelOnly="1" outline="0" fieldPosition="0">
        <references count="9">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97">
      <pivotArea dataOnly="0" labelOnly="1" outline="0" fieldPosition="0">
        <references count="9">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96">
      <pivotArea dataOnly="0" labelOnly="1" outline="0" fieldPosition="0">
        <references count="9">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95">
      <pivotArea dataOnly="0" labelOnly="1" outline="0" fieldPosition="0">
        <references count="9">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94">
      <pivotArea dataOnly="0" labelOnly="1" outline="0" fieldPosition="0">
        <references count="9">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93">
      <pivotArea dataOnly="0" labelOnly="1" outline="0" fieldPosition="0">
        <references count="9">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92">
      <pivotArea dataOnly="0" labelOnly="1" outline="0" fieldPosition="0">
        <references count="9">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91">
      <pivotArea dataOnly="0" labelOnly="1" outline="0" fieldPosition="0">
        <references count="9">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90">
      <pivotArea dataOnly="0" labelOnly="1" outline="0" fieldPosition="0">
        <references count="9">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89">
      <pivotArea dataOnly="0" labelOnly="1" outline="0" fieldPosition="0">
        <references count="9">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88">
      <pivotArea dataOnly="0" labelOnly="1" outline="0" fieldPosition="0">
        <references count="9">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87">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86">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85">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84">
      <pivotArea dataOnly="0" labelOnly="1" outline="0" fieldPosition="0">
        <references count="10">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83">
      <pivotArea dataOnly="0" labelOnly="1" outline="0" fieldPosition="0">
        <references count="10">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82">
      <pivotArea dataOnly="0" labelOnly="1" outline="0" fieldPosition="0">
        <references count="10">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81">
      <pivotArea dataOnly="0" labelOnly="1" outline="0" fieldPosition="0">
        <references count="10">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80">
      <pivotArea dataOnly="0" labelOnly="1" outline="0" fieldPosition="0">
        <references count="10">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79">
      <pivotArea dataOnly="0" labelOnly="1" outline="0" fieldPosition="0">
        <references count="10">
          <reference field="1" count="1" selected="0">
            <x v="97"/>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78">
      <pivotArea dataOnly="0" labelOnly="1" outline="0" fieldPosition="0">
        <references count="10">
          <reference field="1" count="1" selected="0">
            <x v="98"/>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77">
      <pivotArea dataOnly="0" labelOnly="1" outline="0" fieldPosition="0">
        <references count="10">
          <reference field="1" count="1" selected="0">
            <x v="101"/>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76">
      <pivotArea dataOnly="0" labelOnly="1" outline="0" fieldPosition="0">
        <references count="10">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75">
      <pivotArea dataOnly="0" labelOnly="1" outline="0" fieldPosition="0">
        <references count="10">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74">
      <pivotArea dataOnly="0" labelOnly="1" outline="0" fieldPosition="0">
        <references count="10">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73">
      <pivotArea dataOnly="0" labelOnly="1" outline="0" fieldPosition="0">
        <references count="10">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72">
      <pivotArea dataOnly="0" labelOnly="1" outline="0" fieldPosition="0">
        <references count="10">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71">
      <pivotArea dataOnly="0" labelOnly="1" outline="0" fieldPosition="0">
        <references count="10">
          <reference field="1" count="1" selected="0">
            <x v="127"/>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70">
      <pivotArea dataOnly="0" labelOnly="1" outline="0" fieldPosition="0">
        <references count="10">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69">
      <pivotArea dataOnly="0" labelOnly="1" outline="0" fieldPosition="0">
        <references count="10">
          <reference field="1" count="1" selected="0">
            <x v="129"/>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68">
      <pivotArea dataOnly="0" labelOnly="1" outline="0" fieldPosition="0">
        <references count="10">
          <reference field="1" count="1" selected="0">
            <x v="130"/>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67">
      <pivotArea dataOnly="0" labelOnly="1" outline="0" fieldPosition="0">
        <references count="10">
          <reference field="1" count="1" selected="0">
            <x v="131"/>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66">
      <pivotArea dataOnly="0" labelOnly="1" outline="0" fieldPosition="0">
        <references count="10">
          <reference field="1" count="1" selected="0">
            <x v="132"/>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65">
      <pivotArea dataOnly="0" labelOnly="1" outline="0" fieldPosition="0">
        <references count="10">
          <reference field="1" count="1" selected="0">
            <x v="135"/>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64">
      <pivotArea dataOnly="0" labelOnly="1" outline="0" fieldPosition="0">
        <references count="10">
          <reference field="1" count="1" selected="0">
            <x v="136"/>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63">
      <pivotArea dataOnly="0" labelOnly="1" outline="0" fieldPosition="0">
        <references count="10">
          <reference field="1" count="1" selected="0">
            <x v="137"/>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62">
      <pivotArea dataOnly="0" labelOnly="1" outline="0" fieldPosition="0">
        <references count="10">
          <reference field="1" count="1" selected="0">
            <x v="140"/>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61">
      <pivotArea dataOnly="0" labelOnly="1" outline="0" fieldPosition="0">
        <references count="10">
          <reference field="1" count="1" selected="0">
            <x v="141"/>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60">
      <pivotArea dataOnly="0" labelOnly="1" outline="0" fieldPosition="0">
        <references count="10">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59">
      <pivotArea dataOnly="0" labelOnly="1" outline="0" fieldPosition="0">
        <references count="10">
          <reference field="1" count="1" selected="0">
            <x v="144"/>
          </reference>
          <reference field="2" count="1" selected="0">
            <x v="20"/>
          </reference>
          <reference field="3" count="1" selected="0">
            <x v="2"/>
          </reference>
          <reference field="4" count="1" selected="0">
            <x v="1"/>
          </reference>
          <reference field="5" count="1" selected="0">
            <x v="41"/>
          </reference>
          <reference field="6" count="1" selected="0">
            <x v="80"/>
          </reference>
          <reference field="7" count="1" selected="0">
            <x v="13"/>
          </reference>
          <reference field="8" count="1" selected="0">
            <x v="11"/>
          </reference>
          <reference field="9" count="1" selected="0">
            <x v="918"/>
          </reference>
          <reference field="10" count="1">
            <x v="636"/>
          </reference>
        </references>
      </pivotArea>
    </format>
    <format dxfId="358">
      <pivotArea dataOnly="0" labelOnly="1" outline="0" fieldPosition="0">
        <references count="10">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selected="0">
            <x v="2"/>
          </reference>
          <reference field="8" count="1" selected="0">
            <x v="10"/>
          </reference>
          <reference field="9" count="1" selected="0">
            <x v="919"/>
          </reference>
          <reference field="10" count="1">
            <x v="637"/>
          </reference>
        </references>
      </pivotArea>
    </format>
    <format dxfId="357">
      <pivotArea dataOnly="0" labelOnly="1" outline="0" fieldPosition="0">
        <references count="10">
          <reference field="1" count="1" selected="0">
            <x v="146"/>
          </reference>
          <reference field="2" count="1" selected="0">
            <x v="96"/>
          </reference>
          <reference field="3" count="1" selected="0">
            <x v="2"/>
          </reference>
          <reference field="4" count="1" selected="0">
            <x v="12"/>
          </reference>
          <reference field="5" count="1" selected="0">
            <x v="44"/>
          </reference>
          <reference field="6" count="1" selected="0">
            <x v="80"/>
          </reference>
          <reference field="7" count="1" selected="0">
            <x v="15"/>
          </reference>
          <reference field="8" count="1" selected="0">
            <x v="38"/>
          </reference>
          <reference field="9" count="1" selected="0">
            <x v="919"/>
          </reference>
          <reference field="10" count="1">
            <x v="638"/>
          </reference>
        </references>
      </pivotArea>
    </format>
    <format dxfId="356">
      <pivotArea dataOnly="0" labelOnly="1" outline="0" fieldPosition="0">
        <references count="10">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selected="0">
            <x v="94"/>
          </reference>
          <reference field="8" count="1" selected="0">
            <x v="237"/>
          </reference>
          <reference field="9" count="1" selected="0">
            <x v="920"/>
          </reference>
          <reference field="10" count="1">
            <x v="639"/>
          </reference>
        </references>
      </pivotArea>
    </format>
    <format dxfId="355">
      <pivotArea dataOnly="0" labelOnly="1" outline="0" fieldPosition="0">
        <references count="10">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selected="0">
            <x v="11"/>
          </reference>
          <reference field="8" count="1" selected="0">
            <x v="11"/>
          </reference>
          <reference field="9" count="1" selected="0">
            <x v="585"/>
          </reference>
          <reference field="10" count="1">
            <x v="640"/>
          </reference>
        </references>
      </pivotArea>
    </format>
    <format dxfId="354">
      <pivotArea dataOnly="0" labelOnly="1" outline="0" fieldPosition="0">
        <references count="10">
          <reference field="1" count="1" selected="0">
            <x v="149"/>
          </reference>
          <reference field="2" count="1" selected="0">
            <x v="67"/>
          </reference>
          <reference field="3" count="1" selected="0">
            <x v="2"/>
          </reference>
          <reference field="4" count="1" selected="0">
            <x v="12"/>
          </reference>
          <reference field="5" count="1" selected="0">
            <x v="47"/>
          </reference>
          <reference field="6" count="1" selected="0">
            <x v="81"/>
          </reference>
          <reference field="7" count="1" selected="0">
            <x v="23"/>
          </reference>
          <reference field="8" count="1" selected="0">
            <x v="13"/>
          </reference>
          <reference field="9" count="1" selected="0">
            <x v="585"/>
          </reference>
          <reference field="10" count="1">
            <x v="641"/>
          </reference>
        </references>
      </pivotArea>
    </format>
    <format dxfId="353">
      <pivotArea dataOnly="0" labelOnly="1" outline="0" fieldPosition="0">
        <references count="10">
          <reference field="1" count="1" selected="0">
            <x v="151"/>
          </reference>
          <reference field="2" count="1" selected="0">
            <x v="190"/>
          </reference>
          <reference field="3" count="1" selected="0">
            <x v="2"/>
          </reference>
          <reference field="4" count="1" selected="0">
            <x v="1"/>
          </reference>
          <reference field="5" count="1" selected="0">
            <x v="48"/>
          </reference>
          <reference field="6" count="1" selected="0">
            <x v="83"/>
          </reference>
          <reference field="7" count="1" selected="0">
            <x v="3"/>
          </reference>
          <reference field="8" count="1" selected="0">
            <x v="13"/>
          </reference>
          <reference field="9" count="1" selected="0">
            <x v="918"/>
          </reference>
          <reference field="10" count="1">
            <x v="642"/>
          </reference>
        </references>
      </pivotArea>
    </format>
    <format dxfId="352">
      <pivotArea dataOnly="0" labelOnly="1" outline="0" fieldPosition="0">
        <references count="10">
          <reference field="1" count="1" selected="0">
            <x v="154"/>
          </reference>
          <reference field="2" count="1" selected="0">
            <x v="352"/>
          </reference>
          <reference field="3" count="1" selected="0">
            <x v="2"/>
          </reference>
          <reference field="4" count="1" selected="0">
            <x v="1"/>
          </reference>
          <reference field="5" count="1" selected="0">
            <x v="42"/>
          </reference>
          <reference field="6" count="1" selected="0">
            <x v="81"/>
          </reference>
          <reference field="7" count="1" selected="0">
            <x v="5"/>
          </reference>
          <reference field="8" count="1" selected="0">
            <x v="34"/>
          </reference>
          <reference field="9" count="1" selected="0">
            <x v="920"/>
          </reference>
          <reference field="10" count="1">
            <x v="643"/>
          </reference>
        </references>
      </pivotArea>
    </format>
    <format dxfId="351">
      <pivotArea dataOnly="0" labelOnly="1" outline="0" fieldPosition="0">
        <references count="10">
          <reference field="1" count="1" selected="0">
            <x v="161"/>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50">
      <pivotArea dataOnly="0" labelOnly="1" outline="0" fieldPosition="0">
        <references count="10">
          <reference field="1" count="1" selected="0">
            <x v="165"/>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49">
      <pivotArea dataOnly="0" labelOnly="1" outline="0" fieldPosition="0">
        <references count="10">
          <reference field="1" count="1" selected="0">
            <x v="167"/>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48">
      <pivotArea dataOnly="0" labelOnly="1" outline="0" fieldPosition="0">
        <references count="10">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47">
      <pivotArea dataOnly="0" labelOnly="1" outline="0" fieldPosition="0">
        <references count="10">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46">
      <pivotArea dataOnly="0" labelOnly="1" outline="0" fieldPosition="0">
        <references count="10">
          <reference field="1" count="1" selected="0">
            <x v="174"/>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45">
      <pivotArea dataOnly="0" labelOnly="1" outline="0" fieldPosition="0">
        <references count="10">
          <reference field="1" count="1" selected="0">
            <x v="174"/>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44">
      <pivotArea dataOnly="0" labelOnly="1" outline="0" fieldPosition="0">
        <references count="10">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43">
      <pivotArea dataOnly="0" labelOnly="1" outline="0" fieldPosition="0">
        <references count="10">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42">
      <pivotArea dataOnly="0" labelOnly="1" outline="0" fieldPosition="0">
        <references count="10">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41">
      <pivotArea dataOnly="0" labelOnly="1" outline="0" fieldPosition="0">
        <references count="10">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40">
      <pivotArea dataOnly="0" labelOnly="1" outline="0" fieldPosition="0">
        <references count="10">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39">
      <pivotArea dataOnly="0" labelOnly="1" outline="0" fieldPosition="0">
        <references count="10">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38">
      <pivotArea dataOnly="0" labelOnly="1" outline="0" fieldPosition="0">
        <references count="10">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37">
      <pivotArea dataOnly="0" labelOnly="1" outline="0" fieldPosition="0">
        <references count="10">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36">
      <pivotArea dataOnly="0" labelOnly="1" outline="0" fieldPosition="0">
        <references count="10">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35">
      <pivotArea dataOnly="0" labelOnly="1" outline="0" fieldPosition="0">
        <references count="10">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34">
      <pivotArea dataOnly="0" labelOnly="1" outline="0" fieldPosition="0">
        <references count="10">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33">
      <pivotArea dataOnly="0" labelOnly="1" outline="0" fieldPosition="0">
        <references count="10">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selected="0">
            <x v="19"/>
          </reference>
          <reference field="8" count="1" selected="0">
            <x v="27"/>
          </reference>
          <reference field="9" count="1" selected="0">
            <x v="1009"/>
          </reference>
          <reference field="10" count="1">
            <x v="644"/>
          </reference>
        </references>
      </pivotArea>
    </format>
    <format dxfId="332">
      <pivotArea dataOnly="0" labelOnly="1" outline="0" fieldPosition="0">
        <references count="10">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31">
      <pivotArea dataOnly="0" labelOnly="1" outline="0" fieldPosition="0">
        <references count="10">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30">
      <pivotArea dataOnly="0" labelOnly="1" outline="0" fieldPosition="0">
        <references count="10">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29">
      <pivotArea dataOnly="0" labelOnly="1" outline="0" fieldPosition="0">
        <references count="10">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28">
      <pivotArea dataOnly="0" labelOnly="1" outline="0" fieldPosition="0">
        <references count="10">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27">
      <pivotArea dataOnly="0" labelOnly="1" outline="0" fieldPosition="0">
        <references count="10">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26">
      <pivotArea dataOnly="0" labelOnly="1" outline="0" fieldPosition="0">
        <references count="10">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25">
      <pivotArea dataOnly="0" labelOnly="1" outline="0" fieldPosition="0">
        <references count="10">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24">
      <pivotArea dataOnly="0" labelOnly="1" outline="0" fieldPosition="0">
        <references count="10">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23">
      <pivotArea dataOnly="0" labelOnly="1" outline="0" fieldPosition="0">
        <references count="10">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22">
      <pivotArea dataOnly="0" labelOnly="1" outline="0" fieldPosition="0">
        <references count="10">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21">
      <pivotArea dataOnly="0" labelOnly="1" outline="0" fieldPosition="0">
        <references count="10">
          <reference field="1" count="1" selected="0">
            <x v="21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20">
      <pivotArea dataOnly="0" labelOnly="1" outline="0" fieldPosition="0">
        <references count="10">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19">
      <pivotArea dataOnly="0" labelOnly="1" outline="0" fieldPosition="0">
        <references count="10">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18">
      <pivotArea dataOnly="0" labelOnly="1" outline="0" fieldPosition="0">
        <references count="10">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17">
      <pivotArea dataOnly="0" labelOnly="1" outline="0" fieldPosition="0">
        <references count="10">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316">
      <pivotArea dataOnly="0" labelOnly="1" outline="0" fieldPosition="0">
        <references count="10">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315">
      <pivotArea dataOnly="0" labelOnly="1" outline="0" fieldPosition="0">
        <references count="10">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314">
      <pivotArea dataOnly="0" labelOnly="1" outline="0" fieldPosition="0">
        <references count="10">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313">
      <pivotArea dataOnly="0" labelOnly="1" outline="0" fieldPosition="0">
        <references count="10">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312">
      <pivotArea dataOnly="0" labelOnly="1" outline="0" fieldPosition="0">
        <references count="10">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311">
      <pivotArea dataOnly="0" labelOnly="1" outline="0" fieldPosition="0">
        <references count="10">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310">
      <pivotArea dataOnly="0" labelOnly="1" outline="0" fieldPosition="0">
        <references count="10">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309">
      <pivotArea dataOnly="0" labelOnly="1" outline="0" fieldPosition="0">
        <references count="10">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308">
      <pivotArea dataOnly="0" labelOnly="1" outline="0" fieldPosition="0">
        <references count="10">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307">
      <pivotArea dataOnly="0" labelOnly="1" outline="0" fieldPosition="0">
        <references count="10">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306">
      <pivotArea dataOnly="0" labelOnly="1" outline="0" fieldPosition="0">
        <references count="10">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305">
      <pivotArea dataOnly="0" labelOnly="1" outline="0" fieldPosition="0">
        <references count="10">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304">
      <pivotArea dataOnly="0" labelOnly="1" outline="0" fieldPosition="0">
        <references count="10">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303">
      <pivotArea dataOnly="0" labelOnly="1" outline="0" fieldPosition="0">
        <references count="10">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302">
      <pivotArea dataOnly="0" labelOnly="1" outline="0" fieldPosition="0">
        <references count="10">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301">
      <pivotArea dataOnly="0" labelOnly="1" outline="0" fieldPosition="0">
        <references count="10">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300">
      <pivotArea dataOnly="0" labelOnly="1" outline="0" fieldPosition="0">
        <references count="10">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99">
      <pivotArea dataOnly="0" labelOnly="1" outline="0" fieldPosition="0">
        <references count="10">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98">
      <pivotArea dataOnly="0" labelOnly="1" outline="0" fieldPosition="0">
        <references count="10">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97">
      <pivotArea dataOnly="0" labelOnly="1" outline="0" fieldPosition="0">
        <references count="10">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96">
      <pivotArea dataOnly="0" labelOnly="1" outline="0" fieldPosition="0">
        <references count="10">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95">
      <pivotArea dataOnly="0" labelOnly="1" outline="0" fieldPosition="0">
        <references count="10">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94">
      <pivotArea dataOnly="0" labelOnly="1" outline="0" fieldPosition="0">
        <references count="10">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93">
      <pivotArea dataOnly="0" labelOnly="1" outline="0" fieldPosition="0">
        <references count="10">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92">
      <pivotArea dataOnly="0" labelOnly="1" outline="0" fieldPosition="0">
        <references count="10">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91">
      <pivotArea dataOnly="0" labelOnly="1" outline="0" fieldPosition="0">
        <references count="10">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90">
      <pivotArea dataOnly="0" labelOnly="1" outline="0" fieldPosition="0">
        <references count="10">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89">
      <pivotArea dataOnly="0" labelOnly="1" outline="0" fieldPosition="0">
        <references count="10">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88">
      <pivotArea dataOnly="0" labelOnly="1" outline="0" fieldPosition="0">
        <references count="10">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87">
      <pivotArea dataOnly="0" labelOnly="1" outline="0" fieldPosition="0">
        <references count="10">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86">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85">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84">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83">
      <pivotArea dataOnly="0" labelOnly="1" outline="0" fieldPosition="0">
        <references count="11">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82">
      <pivotArea dataOnly="0" labelOnly="1" outline="0" fieldPosition="0">
        <references count="11">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81">
      <pivotArea dataOnly="0" labelOnly="1" outline="0" fieldPosition="0">
        <references count="11">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80">
      <pivotArea dataOnly="0" labelOnly="1" outline="0" fieldPosition="0">
        <references count="11">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79">
      <pivotArea dataOnly="0" labelOnly="1" outline="0" fieldPosition="0">
        <references count="11">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78">
      <pivotArea dataOnly="0" labelOnly="1" outline="0" fieldPosition="0">
        <references count="11">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77">
      <pivotArea dataOnly="0" labelOnly="1" outline="0" fieldPosition="0">
        <references count="11">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76">
      <pivotArea dataOnly="0" labelOnly="1" outline="0" fieldPosition="0">
        <references count="11">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75">
      <pivotArea dataOnly="0" labelOnly="1" outline="0" fieldPosition="0">
        <references count="11">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74">
      <pivotArea dataOnly="0" labelOnly="1" outline="0" fieldPosition="0">
        <references count="11">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73">
      <pivotArea dataOnly="0" labelOnly="1" outline="0" fieldPosition="0">
        <references count="11">
          <reference field="1" count="1" selected="0">
            <x v="127"/>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72">
      <pivotArea dataOnly="0" labelOnly="1" outline="0" fieldPosition="0">
        <references count="11">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71">
      <pivotArea dataOnly="0" labelOnly="1" outline="0" fieldPosition="0">
        <references count="11">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70">
      <pivotArea dataOnly="0" labelOnly="1" outline="0" fieldPosition="0">
        <references count="11">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selected="0">
            <x v="2"/>
          </reference>
          <reference field="8" count="1" selected="0">
            <x v="10"/>
          </reference>
          <reference field="9" count="1" selected="0">
            <x v="919"/>
          </reference>
          <reference field="10" count="1" selected="0">
            <x v="637"/>
          </reference>
          <reference field="11" count="1">
            <x v="399"/>
          </reference>
        </references>
      </pivotArea>
    </format>
    <format dxfId="269">
      <pivotArea dataOnly="0" labelOnly="1" outline="0" fieldPosition="0">
        <references count="11">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selected="0">
            <x v="94"/>
          </reference>
          <reference field="8" count="1" selected="0">
            <x v="237"/>
          </reference>
          <reference field="9" count="1" selected="0">
            <x v="920"/>
          </reference>
          <reference field="10" count="1" selected="0">
            <x v="639"/>
          </reference>
          <reference field="11" count="1">
            <x v="8"/>
          </reference>
        </references>
      </pivotArea>
    </format>
    <format dxfId="268">
      <pivotArea dataOnly="0" labelOnly="1" outline="0" fieldPosition="0">
        <references count="11">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selected="0">
            <x v="11"/>
          </reference>
          <reference field="8" count="1" selected="0">
            <x v="11"/>
          </reference>
          <reference field="9" count="1" selected="0">
            <x v="585"/>
          </reference>
          <reference field="10" count="1" selected="0">
            <x v="640"/>
          </reference>
          <reference field="11" count="1">
            <x v="399"/>
          </reference>
        </references>
      </pivotArea>
    </format>
    <format dxfId="267">
      <pivotArea dataOnly="0" labelOnly="1" outline="0" fieldPosition="0">
        <references count="11">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66">
      <pivotArea dataOnly="0" labelOnly="1" outline="0" fieldPosition="0">
        <references count="11">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65">
      <pivotArea dataOnly="0" labelOnly="1" outline="0" fieldPosition="0">
        <references count="11">
          <reference field="1" count="1" selected="0">
            <x v="174"/>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64">
      <pivotArea dataOnly="0" labelOnly="1" outline="0" fieldPosition="0">
        <references count="11">
          <reference field="1" count="1" selected="0">
            <x v="174"/>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63">
      <pivotArea dataOnly="0" labelOnly="1" outline="0" fieldPosition="0">
        <references count="11">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62">
      <pivotArea dataOnly="0" labelOnly="1" outline="0" fieldPosition="0">
        <references count="11">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61">
      <pivotArea dataOnly="0" labelOnly="1" outline="0" fieldPosition="0">
        <references count="11">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60">
      <pivotArea dataOnly="0" labelOnly="1" outline="0" fieldPosition="0">
        <references count="11">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59">
      <pivotArea dataOnly="0" labelOnly="1" outline="0" fieldPosition="0">
        <references count="11">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58">
      <pivotArea dataOnly="0" labelOnly="1" outline="0" fieldPosition="0">
        <references count="11">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57">
      <pivotArea dataOnly="0" labelOnly="1" outline="0" fieldPosition="0">
        <references count="11">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56">
      <pivotArea dataOnly="0" labelOnly="1" outline="0" fieldPosition="0">
        <references count="11">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55">
      <pivotArea dataOnly="0" labelOnly="1" outline="0" fieldPosition="0">
        <references count="11">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54">
      <pivotArea dataOnly="0" labelOnly="1" outline="0" fieldPosition="0">
        <references count="11">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53">
      <pivotArea dataOnly="0" labelOnly="1" outline="0" fieldPosition="0">
        <references count="11">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52">
      <pivotArea dataOnly="0" labelOnly="1" outline="0" fieldPosition="0">
        <references count="11">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selected="0">
            <x v="19"/>
          </reference>
          <reference field="8" count="1" selected="0">
            <x v="27"/>
          </reference>
          <reference field="9" count="1" selected="0">
            <x v="1009"/>
          </reference>
          <reference field="10" count="1" selected="0">
            <x v="644"/>
          </reference>
          <reference field="11" count="1">
            <x v="8"/>
          </reference>
        </references>
      </pivotArea>
    </format>
    <format dxfId="251">
      <pivotArea dataOnly="0" labelOnly="1" outline="0" fieldPosition="0">
        <references count="11">
          <reference field="1" count="1" selected="0">
            <x v="176"/>
          </reference>
          <reference field="2" count="1" selected="0">
            <x v="72"/>
          </reference>
          <reference field="3" count="1" selected="0">
            <x v="0"/>
          </reference>
          <reference field="4" count="1" selected="0">
            <x v="11"/>
          </reference>
          <reference field="5" count="1" selected="0">
            <x v="49"/>
          </reference>
          <reference field="6" count="1" selected="0">
            <x v="82"/>
          </reference>
          <reference field="7" count="1" selected="0">
            <x v="99"/>
          </reference>
          <reference field="8" count="1" selected="0">
            <x v="11"/>
          </reference>
          <reference field="9" count="1" selected="0">
            <x v="1011"/>
          </reference>
          <reference field="10" count="1" selected="0">
            <x v="644"/>
          </reference>
          <reference field="11" count="1">
            <x v="522"/>
          </reference>
        </references>
      </pivotArea>
    </format>
    <format dxfId="250">
      <pivotArea dataOnly="0" labelOnly="1" outline="0" fieldPosition="0">
        <references count="11">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49">
      <pivotArea dataOnly="0" labelOnly="1" outline="0" fieldPosition="0">
        <references count="11">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48">
      <pivotArea dataOnly="0" labelOnly="1" outline="0" fieldPosition="0">
        <references count="11">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47">
      <pivotArea dataOnly="0" labelOnly="1" outline="0" fieldPosition="0">
        <references count="11">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46">
      <pivotArea dataOnly="0" labelOnly="1" outline="0" fieldPosition="0">
        <references count="11">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45">
      <pivotArea dataOnly="0" labelOnly="1" outline="0" fieldPosition="0">
        <references count="11">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44">
      <pivotArea dataOnly="0" labelOnly="1" outline="0" fieldPosition="0">
        <references count="11">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43">
      <pivotArea dataOnly="0" labelOnly="1" outline="0" fieldPosition="0">
        <references count="11">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42">
      <pivotArea dataOnly="0" labelOnly="1" outline="0" fieldPosition="0">
        <references count="11">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41">
      <pivotArea dataOnly="0" labelOnly="1" outline="0" fieldPosition="0">
        <references count="11">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40">
      <pivotArea dataOnly="0" labelOnly="1" outline="0" fieldPosition="0">
        <references count="11">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39">
      <pivotArea dataOnly="0" labelOnly="1" outline="0" fieldPosition="0">
        <references count="11">
          <reference field="1" count="1" selected="0">
            <x v="21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38">
      <pivotArea dataOnly="0" labelOnly="1" outline="0" fieldPosition="0">
        <references count="11">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37">
      <pivotArea dataOnly="0" labelOnly="1" outline="0" fieldPosition="0">
        <references count="11">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36">
      <pivotArea dataOnly="0" labelOnly="1" outline="0" fieldPosition="0">
        <references count="11">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35">
      <pivotArea dataOnly="0" labelOnly="1" outline="0" fieldPosition="0">
        <references count="11">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34">
      <pivotArea dataOnly="0" labelOnly="1" outline="0" fieldPosition="0">
        <references count="11">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33">
      <pivotArea dataOnly="0" labelOnly="1" outline="0" fieldPosition="0">
        <references count="11">
          <reference field="1" count="1" selected="0">
            <x v="238"/>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32">
      <pivotArea dataOnly="0" labelOnly="1" outline="0" fieldPosition="0">
        <references count="11">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31">
      <pivotArea dataOnly="0" labelOnly="1" outline="0" fieldPosition="0">
        <references count="11">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30">
      <pivotArea dataOnly="0" labelOnly="1" outline="0" fieldPosition="0">
        <references count="11">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29">
      <pivotArea dataOnly="0" labelOnly="1" outline="0" fieldPosition="0">
        <references count="11">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28">
      <pivotArea dataOnly="0" labelOnly="1" outline="0" fieldPosition="0">
        <references count="11">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27">
      <pivotArea dataOnly="0" labelOnly="1" outline="0" fieldPosition="0">
        <references count="11">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26">
      <pivotArea dataOnly="0" labelOnly="1" outline="0" fieldPosition="0">
        <references count="11">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25">
      <pivotArea dataOnly="0" labelOnly="1" outline="0" fieldPosition="0">
        <references count="11">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24">
      <pivotArea dataOnly="0" labelOnly="1" outline="0" fieldPosition="0">
        <references count="11">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23">
      <pivotArea dataOnly="0" labelOnly="1" outline="0" fieldPosition="0">
        <references count="11">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22">
      <pivotArea dataOnly="0" labelOnly="1" outline="0" fieldPosition="0">
        <references count="11">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21">
      <pivotArea dataOnly="0" labelOnly="1" outline="0" fieldPosition="0">
        <references count="11">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20">
      <pivotArea dataOnly="0" labelOnly="1" outline="0" fieldPosition="0">
        <references count="11">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19">
      <pivotArea dataOnly="0" labelOnly="1" outline="0" fieldPosition="0">
        <references count="11">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18">
      <pivotArea dataOnly="0" labelOnly="1" outline="0" fieldPosition="0">
        <references count="11">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17">
      <pivotArea dataOnly="0" labelOnly="1" outline="0" fieldPosition="0">
        <references count="11">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16">
      <pivotArea dataOnly="0" labelOnly="1" outline="0" fieldPosition="0">
        <references count="11">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15">
      <pivotArea dataOnly="0" labelOnly="1" outline="0" fieldPosition="0">
        <references count="11">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14">
      <pivotArea dataOnly="0" labelOnly="1" outline="0" fieldPosition="0">
        <references count="11">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13">
      <pivotArea dataOnly="0" labelOnly="1" outline="0" fieldPosition="0">
        <references count="11">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12">
      <pivotArea dataOnly="0" labelOnly="1" outline="0" fieldPosition="0">
        <references count="11">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211">
      <pivotArea dataOnly="0" labelOnly="1" outline="0" fieldPosition="0">
        <references count="11">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210">
      <pivotArea dataOnly="0" labelOnly="1" outline="0" fieldPosition="0">
        <references count="11">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209">
      <pivotArea dataOnly="0" labelOnly="1" outline="0" fieldPosition="0">
        <references count="11">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208">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207">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206">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205">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204">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203">
      <pivotArea dataOnly="0" labelOnly="1" outline="0" fieldPosition="0">
        <references count="12">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202">
      <pivotArea dataOnly="0" labelOnly="1" outline="0" fieldPosition="0">
        <references count="12">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201">
      <pivotArea dataOnly="0" labelOnly="1" outline="0" fieldPosition="0">
        <references count="12">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200">
      <pivotArea dataOnly="0" labelOnly="1" outline="0" fieldPosition="0">
        <references count="12">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99">
      <pivotArea dataOnly="0" labelOnly="1" outline="0" fieldPosition="0">
        <references count="12">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98">
      <pivotArea dataOnly="0" labelOnly="1" outline="0" fieldPosition="0">
        <references count="12">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97">
      <pivotArea dataOnly="0" labelOnly="1" outline="0" fieldPosition="0">
        <references count="12">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96">
      <pivotArea dataOnly="0" labelOnly="1" outline="0" fieldPosition="0">
        <references count="12">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95">
      <pivotArea dataOnly="0" labelOnly="1" outline="0" fieldPosition="0">
        <references count="12">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94">
      <pivotArea dataOnly="0" labelOnly="1" outline="0" fieldPosition="0">
        <references count="12">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93">
      <pivotArea dataOnly="0" labelOnly="1" outline="0" fieldPosition="0">
        <references count="12">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92">
      <pivotArea dataOnly="0" labelOnly="1" outline="0" fieldPosition="0">
        <references count="12">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91">
      <pivotArea dataOnly="0" labelOnly="1" outline="0" fieldPosition="0">
        <references count="12">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90">
      <pivotArea dataOnly="0" labelOnly="1" outline="0" fieldPosition="0">
        <references count="12">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89">
      <pivotArea dataOnly="0" labelOnly="1" outline="0" fieldPosition="0">
        <references count="12">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88">
      <pivotArea dataOnly="0" labelOnly="1" outline="0" fieldPosition="0">
        <references count="12">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87">
      <pivotArea dataOnly="0" labelOnly="1" outline="0" fieldPosition="0">
        <references count="12">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86">
      <pivotArea dataOnly="0" labelOnly="1" outline="0" fieldPosition="0">
        <references count="12">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85">
      <pivotArea dataOnly="0" labelOnly="1" outline="0" fieldPosition="0">
        <references count="12">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84">
      <pivotArea dataOnly="0" labelOnly="1" outline="0" fieldPosition="0">
        <references count="12">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83">
      <pivotArea dataOnly="0" labelOnly="1" outline="0" fieldPosition="0">
        <references count="12">
          <reference field="1" count="1" selected="0">
            <x v="73"/>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82">
      <pivotArea dataOnly="0" labelOnly="1" outline="0" fieldPosition="0">
        <references count="12">
          <reference field="1" count="1" selected="0">
            <x v="74"/>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81">
      <pivotArea dataOnly="0" labelOnly="1" outline="0" fieldPosition="0">
        <references count="12">
          <reference field="1" count="1" selected="0">
            <x v="75"/>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80">
      <pivotArea dataOnly="0" labelOnly="1" outline="0" fieldPosition="0">
        <references count="12">
          <reference field="1" count="1" selected="0">
            <x v="84"/>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79">
      <pivotArea dataOnly="0" labelOnly="1" outline="0" fieldPosition="0">
        <references count="12">
          <reference field="1" count="1" selected="0">
            <x v="86"/>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78">
      <pivotArea dataOnly="0" labelOnly="1" outline="0" fieldPosition="0">
        <references count="12">
          <reference field="1" count="1" selected="0">
            <x v="88"/>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77">
      <pivotArea dataOnly="0" labelOnly="1" outline="0" fieldPosition="0">
        <references count="12">
          <reference field="1" count="1" selected="0">
            <x v="94"/>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76">
      <pivotArea dataOnly="0" labelOnly="1" outline="0" fieldPosition="0">
        <references count="12">
          <reference field="1" count="1" selected="0">
            <x v="97"/>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75">
      <pivotArea dataOnly="0" labelOnly="1" outline="0" fieldPosition="0">
        <references count="12">
          <reference field="1" count="1" selected="0">
            <x v="98"/>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74">
      <pivotArea dataOnly="0" labelOnly="1" outline="0" fieldPosition="0">
        <references count="12">
          <reference field="1" count="1" selected="0">
            <x v="99"/>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73">
      <pivotArea dataOnly="0" labelOnly="1" outline="0" fieldPosition="0">
        <references count="12">
          <reference field="1" count="1" selected="0">
            <x v="101"/>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72">
      <pivotArea dataOnly="0" labelOnly="1" outline="0" fieldPosition="0">
        <references count="12">
          <reference field="1" count="1" selected="0">
            <x v="109"/>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71">
      <pivotArea dataOnly="0" labelOnly="1" outline="0" fieldPosition="0">
        <references count="12">
          <reference field="1" count="1" selected="0">
            <x v="111"/>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70">
      <pivotArea dataOnly="0" labelOnly="1" outline="0" fieldPosition="0">
        <references count="12">
          <reference field="1" count="1" selected="0">
            <x v="112"/>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69">
      <pivotArea dataOnly="0" labelOnly="1" outline="0" fieldPosition="0">
        <references count="12">
          <reference field="1" count="1" selected="0">
            <x v="114"/>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68">
      <pivotArea dataOnly="0" labelOnly="1" outline="0" fieldPosition="0">
        <references count="12">
          <reference field="1" count="1" selected="0">
            <x v="117"/>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67">
      <pivotArea dataOnly="0" labelOnly="1" outline="0" fieldPosition="0">
        <references count="12">
          <reference field="1" count="1" selected="0">
            <x v="118"/>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66">
      <pivotArea dataOnly="0" labelOnly="1" outline="0" fieldPosition="0">
        <references count="12">
          <reference field="1" count="1" selected="0">
            <x v="123"/>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65">
      <pivotArea dataOnly="0" labelOnly="1" outline="0" fieldPosition="0">
        <references count="12">
          <reference field="1" count="1" selected="0">
            <x v="124"/>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64">
      <pivotArea dataOnly="0" labelOnly="1" outline="0" fieldPosition="0">
        <references count="12">
          <reference field="1" count="1" selected="0">
            <x v="125"/>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63">
      <pivotArea dataOnly="0" labelOnly="1" outline="0" fieldPosition="0">
        <references count="12">
          <reference field="1" count="1" selected="0">
            <x v="127"/>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62">
      <pivotArea dataOnly="0" labelOnly="1" outline="0" fieldPosition="0">
        <references count="12">
          <reference field="1" count="1" selected="0">
            <x v="128"/>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61">
      <pivotArea dataOnly="0" labelOnly="1" outline="0" fieldPosition="0">
        <references count="12">
          <reference field="1" count="1" selected="0">
            <x v="128"/>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60">
      <pivotArea dataOnly="0" labelOnly="1" outline="0" fieldPosition="0">
        <references count="12">
          <reference field="1" count="1" selected="0">
            <x v="129"/>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59">
      <pivotArea dataOnly="0" labelOnly="1" outline="0" fieldPosition="0">
        <references count="12">
          <reference field="1" count="1" selected="0">
            <x v="129"/>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58">
      <pivotArea dataOnly="0" labelOnly="1" outline="0" fieldPosition="0">
        <references count="12">
          <reference field="1" count="1" selected="0">
            <x v="130"/>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57">
      <pivotArea dataOnly="0" labelOnly="1" outline="0" fieldPosition="0">
        <references count="12">
          <reference field="1" count="1" selected="0">
            <x v="131"/>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56">
      <pivotArea dataOnly="0" labelOnly="1" outline="0" fieldPosition="0">
        <references count="12">
          <reference field="1" count="1" selected="0">
            <x v="132"/>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55">
      <pivotArea dataOnly="0" labelOnly="1" outline="0" fieldPosition="0">
        <references count="12">
          <reference field="1" count="1" selected="0">
            <x v="135"/>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54">
      <pivotArea dataOnly="0" labelOnly="1" outline="0" fieldPosition="0">
        <references count="12">
          <reference field="1" count="1" selected="0">
            <x v="136"/>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53">
      <pivotArea dataOnly="0" labelOnly="1" outline="0" fieldPosition="0">
        <references count="12">
          <reference field="1" count="1" selected="0">
            <x v="137"/>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52">
      <pivotArea dataOnly="0" labelOnly="1" outline="0" fieldPosition="0">
        <references count="12">
          <reference field="1" count="1" selected="0">
            <x v="140"/>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51">
      <pivotArea dataOnly="0" labelOnly="1" outline="0" fieldPosition="0">
        <references count="12">
          <reference field="1" count="1" selected="0">
            <x v="141"/>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50">
      <pivotArea dataOnly="0" labelOnly="1" outline="0" fieldPosition="0">
        <references count="12">
          <reference field="1" count="1" selected="0">
            <x v="143"/>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49">
      <pivotArea dataOnly="0" labelOnly="1" outline="0" fieldPosition="0">
        <references count="12">
          <reference field="1" count="1" selected="0">
            <x v="144"/>
          </reference>
          <reference field="2" count="1" selected="0">
            <x v="20"/>
          </reference>
          <reference field="3" count="1" selected="0">
            <x v="2"/>
          </reference>
          <reference field="4" count="1" selected="0">
            <x v="1"/>
          </reference>
          <reference field="5" count="1" selected="0">
            <x v="41"/>
          </reference>
          <reference field="6" count="1" selected="0">
            <x v="80"/>
          </reference>
          <reference field="7" count="1" selected="0">
            <x v="13"/>
          </reference>
          <reference field="8" count="1" selected="0">
            <x v="11"/>
          </reference>
          <reference field="9" count="1" selected="0">
            <x v="918"/>
          </reference>
          <reference field="10" count="1" selected="0">
            <x v="636"/>
          </reference>
          <reference field="11" count="1" selected="0">
            <x v="8"/>
          </reference>
          <reference field="12" count="1">
            <x v="11"/>
          </reference>
        </references>
      </pivotArea>
    </format>
    <format dxfId="148">
      <pivotArea dataOnly="0" labelOnly="1" outline="0" fieldPosition="0">
        <references count="12">
          <reference field="1" count="1" selected="0">
            <x v="144"/>
          </reference>
          <reference field="2" count="1" selected="0">
            <x v="20"/>
          </reference>
          <reference field="3" count="1" selected="0">
            <x v="2"/>
          </reference>
          <reference field="4" count="1" selected="0">
            <x v="12"/>
          </reference>
          <reference field="5" count="1" selected="0">
            <x v="42"/>
          </reference>
          <reference field="6" count="1" selected="0">
            <x v="80"/>
          </reference>
          <reference field="7" count="1" selected="0">
            <x v="15"/>
          </reference>
          <reference field="8" count="1" selected="0">
            <x v="84"/>
          </reference>
          <reference field="9" count="1" selected="0">
            <x v="918"/>
          </reference>
          <reference field="10" count="1" selected="0">
            <x v="636"/>
          </reference>
          <reference field="11" count="1" selected="0">
            <x v="8"/>
          </reference>
          <reference field="12" count="1">
            <x v="11"/>
          </reference>
        </references>
      </pivotArea>
    </format>
    <format dxfId="147">
      <pivotArea dataOnly="0" labelOnly="1" outline="0" fieldPosition="0">
        <references count="12">
          <reference field="1" count="1" selected="0">
            <x v="146"/>
          </reference>
          <reference field="2" count="1" selected="0">
            <x v="96"/>
          </reference>
          <reference field="3" count="1" selected="0">
            <x v="2"/>
          </reference>
          <reference field="4" count="1" selected="0">
            <x v="1"/>
          </reference>
          <reference field="5" count="1" selected="0">
            <x v="43"/>
          </reference>
          <reference field="6" count="1" selected="0">
            <x v="83"/>
          </reference>
          <reference field="7" count="1" selected="0">
            <x v="2"/>
          </reference>
          <reference field="8" count="1" selected="0">
            <x v="10"/>
          </reference>
          <reference field="9" count="1" selected="0">
            <x v="919"/>
          </reference>
          <reference field="10" count="1" selected="0">
            <x v="637"/>
          </reference>
          <reference field="11" count="1" selected="0">
            <x v="399"/>
          </reference>
          <reference field="12" count="1">
            <x v="637"/>
          </reference>
        </references>
      </pivotArea>
    </format>
    <format dxfId="146">
      <pivotArea dataOnly="0" labelOnly="1" outline="0" fieldPosition="0">
        <references count="12">
          <reference field="1" count="1" selected="0">
            <x v="146"/>
          </reference>
          <reference field="2" count="1" selected="0">
            <x v="96"/>
          </reference>
          <reference field="3" count="1" selected="0">
            <x v="2"/>
          </reference>
          <reference field="4" count="1" selected="0">
            <x v="12"/>
          </reference>
          <reference field="5" count="1" selected="0">
            <x v="44"/>
          </reference>
          <reference field="6" count="1" selected="0">
            <x v="80"/>
          </reference>
          <reference field="7" count="1" selected="0">
            <x v="15"/>
          </reference>
          <reference field="8" count="1" selected="0">
            <x v="38"/>
          </reference>
          <reference field="9" count="1" selected="0">
            <x v="919"/>
          </reference>
          <reference field="10" count="1" selected="0">
            <x v="638"/>
          </reference>
          <reference field="11" count="1" selected="0">
            <x v="399"/>
          </reference>
          <reference field="12" count="1">
            <x v="637"/>
          </reference>
        </references>
      </pivotArea>
    </format>
    <format dxfId="145">
      <pivotArea dataOnly="0" labelOnly="1" outline="0" fieldPosition="0">
        <references count="12">
          <reference field="1" count="1" selected="0">
            <x v="148"/>
          </reference>
          <reference field="2" count="1" selected="0">
            <x v="103"/>
          </reference>
          <reference field="3" count="1" selected="0">
            <x v="2"/>
          </reference>
          <reference field="4" count="1" selected="0">
            <x v="1"/>
          </reference>
          <reference field="5" count="1" selected="0">
            <x v="45"/>
          </reference>
          <reference field="6" count="1" selected="0">
            <x v="79"/>
          </reference>
          <reference field="7" count="1" selected="0">
            <x v="94"/>
          </reference>
          <reference field="8" count="1" selected="0">
            <x v="237"/>
          </reference>
          <reference field="9" count="1" selected="0">
            <x v="920"/>
          </reference>
          <reference field="10" count="1" selected="0">
            <x v="639"/>
          </reference>
          <reference field="11" count="1" selected="0">
            <x v="8"/>
          </reference>
          <reference field="12" count="1">
            <x v="11"/>
          </reference>
        </references>
      </pivotArea>
    </format>
    <format dxfId="144">
      <pivotArea dataOnly="0" labelOnly="1" outline="0" fieldPosition="0">
        <references count="12">
          <reference field="1" count="1" selected="0">
            <x v="149"/>
          </reference>
          <reference field="2" count="1" selected="0">
            <x v="67"/>
          </reference>
          <reference field="3" count="1" selected="0">
            <x v="2"/>
          </reference>
          <reference field="4" count="1" selected="0">
            <x v="1"/>
          </reference>
          <reference field="5" count="1" selected="0">
            <x v="46"/>
          </reference>
          <reference field="6" count="1" selected="0">
            <x v="79"/>
          </reference>
          <reference field="7" count="1" selected="0">
            <x v="11"/>
          </reference>
          <reference field="8" count="1" selected="0">
            <x v="11"/>
          </reference>
          <reference field="9" count="1" selected="0">
            <x v="585"/>
          </reference>
          <reference field="10" count="1" selected="0">
            <x v="640"/>
          </reference>
          <reference field="11" count="1" selected="0">
            <x v="399"/>
          </reference>
          <reference field="12" count="1">
            <x v="637"/>
          </reference>
        </references>
      </pivotArea>
    </format>
    <format dxfId="143">
      <pivotArea dataOnly="0" labelOnly="1" outline="0" fieldPosition="0">
        <references count="12">
          <reference field="1" count="1" selected="0">
            <x v="149"/>
          </reference>
          <reference field="2" count="1" selected="0">
            <x v="67"/>
          </reference>
          <reference field="3" count="1" selected="0">
            <x v="2"/>
          </reference>
          <reference field="4" count="1" selected="0">
            <x v="12"/>
          </reference>
          <reference field="5" count="1" selected="0">
            <x v="47"/>
          </reference>
          <reference field="6" count="1" selected="0">
            <x v="81"/>
          </reference>
          <reference field="7" count="1" selected="0">
            <x v="23"/>
          </reference>
          <reference field="8" count="1" selected="0">
            <x v="13"/>
          </reference>
          <reference field="9" count="1" selected="0">
            <x v="585"/>
          </reference>
          <reference field="10" count="1" selected="0">
            <x v="641"/>
          </reference>
          <reference field="11" count="1" selected="0">
            <x v="399"/>
          </reference>
          <reference field="12" count="1">
            <x v="637"/>
          </reference>
        </references>
      </pivotArea>
    </format>
    <format dxfId="142">
      <pivotArea dataOnly="0" labelOnly="1" outline="0" fieldPosition="0">
        <references count="12">
          <reference field="1" count="1" selected="0">
            <x v="151"/>
          </reference>
          <reference field="2" count="1" selected="0">
            <x v="190"/>
          </reference>
          <reference field="3" count="1" selected="0">
            <x v="2"/>
          </reference>
          <reference field="4" count="1" selected="0">
            <x v="1"/>
          </reference>
          <reference field="5" count="1" selected="0">
            <x v="48"/>
          </reference>
          <reference field="6" count="1" selected="0">
            <x v="83"/>
          </reference>
          <reference field="7" count="1" selected="0">
            <x v="3"/>
          </reference>
          <reference field="8" count="1" selected="0">
            <x v="13"/>
          </reference>
          <reference field="9" count="1" selected="0">
            <x v="918"/>
          </reference>
          <reference field="10" count="1" selected="0">
            <x v="642"/>
          </reference>
          <reference field="11" count="1" selected="0">
            <x v="399"/>
          </reference>
          <reference field="12" count="1">
            <x v="638"/>
          </reference>
        </references>
      </pivotArea>
    </format>
    <format dxfId="141">
      <pivotArea dataOnly="0" labelOnly="1" outline="0" fieldPosition="0">
        <references count="12">
          <reference field="1" count="1" selected="0">
            <x v="154"/>
          </reference>
          <reference field="2" count="1" selected="0">
            <x v="352"/>
          </reference>
          <reference field="3" count="1" selected="0">
            <x v="2"/>
          </reference>
          <reference field="4" count="1" selected="0">
            <x v="1"/>
          </reference>
          <reference field="5" count="1" selected="0">
            <x v="42"/>
          </reference>
          <reference field="6" count="1" selected="0">
            <x v="81"/>
          </reference>
          <reference field="7" count="1" selected="0">
            <x v="5"/>
          </reference>
          <reference field="8" count="1" selected="0">
            <x v="34"/>
          </reference>
          <reference field="9" count="1" selected="0">
            <x v="920"/>
          </reference>
          <reference field="10" count="1" selected="0">
            <x v="643"/>
          </reference>
          <reference field="11" count="1" selected="0">
            <x v="399"/>
          </reference>
          <reference field="12" count="1">
            <x v="11"/>
          </reference>
        </references>
      </pivotArea>
    </format>
    <format dxfId="140">
      <pivotArea dataOnly="0" labelOnly="1" outline="0" fieldPosition="0">
        <references count="12">
          <reference field="1" count="1" selected="0">
            <x v="161"/>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9">
      <pivotArea dataOnly="0" labelOnly="1" outline="0" fieldPosition="0">
        <references count="12">
          <reference field="1" count="1" selected="0">
            <x v="163"/>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8">
      <pivotArea dataOnly="0" labelOnly="1" outline="0" fieldPosition="0">
        <references count="12">
          <reference field="1" count="1" selected="0">
            <x v="165"/>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7">
      <pivotArea dataOnly="0" labelOnly="1" outline="0" fieldPosition="0">
        <references count="12">
          <reference field="1" count="1" selected="0">
            <x v="167"/>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6">
      <pivotArea dataOnly="0" labelOnly="1" outline="0" fieldPosition="0">
        <references count="12">
          <reference field="1" count="1" selected="0">
            <x v="174"/>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5">
      <pivotArea dataOnly="0" labelOnly="1" outline="0" fieldPosition="0">
        <references count="12">
          <reference field="1" count="1" selected="0">
            <x v="174"/>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4">
      <pivotArea dataOnly="0" labelOnly="1" outline="0" fieldPosition="0">
        <references count="12">
          <reference field="1" count="1" selected="0">
            <x v="174"/>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3">
      <pivotArea dataOnly="0" labelOnly="1" outline="0" fieldPosition="0">
        <references count="12">
          <reference field="1" count="1" selected="0">
            <x v="174"/>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32">
      <pivotArea dataOnly="0" labelOnly="1" outline="0" fieldPosition="0">
        <references count="12">
          <reference field="1" count="1" selected="0">
            <x v="174"/>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31">
      <pivotArea dataOnly="0" labelOnly="1" outline="0" fieldPosition="0">
        <references count="12">
          <reference field="1" count="1" selected="0">
            <x v="174"/>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74"/>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9">
      <pivotArea dataOnly="0" labelOnly="1" outline="0" fieldPosition="0">
        <references count="12">
          <reference field="1" count="1" selected="0">
            <x v="174"/>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8">
      <pivotArea dataOnly="0" labelOnly="1" outline="0" fieldPosition="0">
        <references count="12">
          <reference field="1" count="1" selected="0">
            <x v="176"/>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7">
      <pivotArea dataOnly="0" labelOnly="1" outline="0" fieldPosition="0">
        <references count="12">
          <reference field="1" count="1" selected="0">
            <x v="176"/>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6">
      <pivotArea dataOnly="0" labelOnly="1" outline="0" fieldPosition="0">
        <references count="12">
          <reference field="1" count="1" selected="0">
            <x v="176"/>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5">
      <pivotArea dataOnly="0" labelOnly="1" outline="0" fieldPosition="0">
        <references count="12">
          <reference field="1" count="1" selected="0">
            <x v="176"/>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4">
      <pivotArea dataOnly="0" labelOnly="1" outline="0" fieldPosition="0">
        <references count="12">
          <reference field="1" count="1" selected="0">
            <x v="176"/>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3">
      <pivotArea dataOnly="0" labelOnly="1" outline="0" fieldPosition="0">
        <references count="12">
          <reference field="1" count="1" selected="0">
            <x v="176"/>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22">
      <pivotArea dataOnly="0" labelOnly="1" outline="0" fieldPosition="0">
        <references count="12">
          <reference field="1" count="1" selected="0">
            <x v="176"/>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21">
      <pivotArea dataOnly="0" labelOnly="1" outline="0" fieldPosition="0">
        <references count="12">
          <reference field="1" count="1" selected="0">
            <x v="176"/>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20">
      <pivotArea dataOnly="0" labelOnly="1" outline="0" fieldPosition="0">
        <references count="12">
          <reference field="1" count="1" selected="0">
            <x v="176"/>
          </reference>
          <reference field="2" count="1" selected="0">
            <x v="72"/>
          </reference>
          <reference field="3" count="1" selected="0">
            <x v="0"/>
          </reference>
          <reference field="4" count="1" selected="0">
            <x v="9"/>
          </reference>
          <reference field="5" count="1" selected="0">
            <x v="49"/>
          </reference>
          <reference field="6" count="1" selected="0">
            <x v="83"/>
          </reference>
          <reference field="7" count="1" selected="0">
            <x v="19"/>
          </reference>
          <reference field="8" count="1" selected="0">
            <x v="27"/>
          </reference>
          <reference field="9" count="1" selected="0">
            <x v="1009"/>
          </reference>
          <reference field="10" count="1" selected="0">
            <x v="644"/>
          </reference>
          <reference field="11" count="1" selected="0">
            <x v="8"/>
          </reference>
          <reference field="12" count="1">
            <x v="11"/>
          </reference>
        </references>
      </pivotArea>
    </format>
    <format dxfId="119">
      <pivotArea dataOnly="0" labelOnly="1" outline="0" fieldPosition="0">
        <references count="12">
          <reference field="1" count="1" selected="0">
            <x v="176"/>
          </reference>
          <reference field="2" count="1" selected="0">
            <x v="72"/>
          </reference>
          <reference field="3" count="1" selected="0">
            <x v="0"/>
          </reference>
          <reference field="4" count="1" selected="0">
            <x v="10"/>
          </reference>
          <reference field="5" count="1" selected="0">
            <x v="49"/>
          </reference>
          <reference field="6" count="1" selected="0">
            <x v="81"/>
          </reference>
          <reference field="7" count="1" selected="0">
            <x v="22"/>
          </reference>
          <reference field="8" count="1" selected="0">
            <x v="27"/>
          </reference>
          <reference field="9" count="1" selected="0">
            <x v="1010"/>
          </reference>
          <reference field="10" count="1" selected="0">
            <x v="644"/>
          </reference>
          <reference field="11" count="1" selected="0">
            <x v="8"/>
          </reference>
          <reference field="12" count="1">
            <x v="11"/>
          </reference>
        </references>
      </pivotArea>
    </format>
    <format dxfId="118">
      <pivotArea dataOnly="0" labelOnly="1" outline="0" fieldPosition="0">
        <references count="12">
          <reference field="1" count="1" selected="0">
            <x v="176"/>
          </reference>
          <reference field="2" count="1" selected="0">
            <x v="72"/>
          </reference>
          <reference field="3" count="1" selected="0">
            <x v="0"/>
          </reference>
          <reference field="4" count="1" selected="0">
            <x v="11"/>
          </reference>
          <reference field="5" count="1" selected="0">
            <x v="49"/>
          </reference>
          <reference field="6" count="1" selected="0">
            <x v="82"/>
          </reference>
          <reference field="7" count="1" selected="0">
            <x v="99"/>
          </reference>
          <reference field="8" count="1" selected="0">
            <x v="11"/>
          </reference>
          <reference field="9" count="1" selected="0">
            <x v="1011"/>
          </reference>
          <reference field="10" count="1" selected="0">
            <x v="644"/>
          </reference>
          <reference field="11" count="1" selected="0">
            <x v="522"/>
          </reference>
          <reference field="12" count="1">
            <x v="11"/>
          </reference>
        </references>
      </pivotArea>
    </format>
    <format dxfId="117">
      <pivotArea dataOnly="0" labelOnly="1" outline="0" fieldPosition="0">
        <references count="12">
          <reference field="1" count="1" selected="0">
            <x v="176"/>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76"/>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76"/>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76"/>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76"/>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76"/>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76"/>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76"/>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76"/>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76"/>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77"/>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79"/>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80"/>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81"/>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83"/>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85"/>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87"/>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88"/>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89"/>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0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0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0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1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1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2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2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29"/>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3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3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3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3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33"/>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35"/>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38"/>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44"/>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50"/>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51"/>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56"/>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5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60"/>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64"/>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65"/>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65"/>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65"/>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66"/>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67"/>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73"/>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74"/>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75"/>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81"/>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85"/>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288"/>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292"/>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293"/>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297"/>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01"/>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04"/>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07"/>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09"/>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12"/>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18"/>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46"/>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51"/>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53"/>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53"/>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65"/>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66"/>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67"/>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68"/>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74"/>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75"/>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77"/>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78"/>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80"/>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398"/>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01"/>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02"/>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05"/>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06"/>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06"/>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07"/>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07"/>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08"/>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09"/>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10"/>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10"/>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11"/>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12"/>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13"/>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13"/>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14"/>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15"/>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15"/>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15"/>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15"/>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16"/>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17"/>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18"/>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18"/>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21"/>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22"/>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22"/>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24"/>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26"/>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28"/>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32"/>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38"/>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39"/>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43"/>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45"/>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2:D220" totalsRowShown="0" headerRowDxfId="7" dataDxfId="5" headerRowBorderDxfId="6" tableBorderDxfId="4">
  <sortState xmlns:xlrd2="http://schemas.microsoft.com/office/spreadsheetml/2017/richdata2" ref="A3:D191">
    <sortCondition ref="A2:A191"/>
  </sortState>
  <tableColumns count="4">
    <tableColumn id="1" xr3:uid="{1CC0DD4C-7ECA-42AD-A732-7EDF4CA3E160}" name="Course Code" dataDxfId="3">
      <calculatedColumnFormula>CourseTimeTable!B8</calculatedColumnFormula>
    </tableColumn>
    <tableColumn id="2" xr3:uid="{73F850B9-A185-4A30-ABE0-99C1D196A1AD}" name="Course Title" dataDxfId="2">
      <calculatedColumnFormula>CourseTimeTable!C8</calculatedColumnFormula>
    </tableColumn>
    <tableColumn id="3" xr3:uid="{1A8BF649-94D9-47C4-8905-CBF534339995}" name="Description" dataDxfId="1">
      <calculatedColumnFormula>VLOOKUP(A3,CourseList!B:D,3, FALSE)</calculatedColumnFormula>
    </tableColumn>
    <tableColumn id="4" xr3:uid="{1D315ABA-FEC1-4D37-8A08-D852ADC3668F}" name="Academic Unit" dataDxfId="0">
      <calculatedColumnFormula>VLOOKUP(A3,CourseList!B:F,5,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28"/>
  <sheetViews>
    <sheetView showGridLines="0" tabSelected="1" zoomScale="90" zoomScaleNormal="90" workbookViewId="0">
      <pane ySplit="9" topLeftCell="A10" activePane="bottomLeft" state="frozen"/>
      <selection pane="bottomLeft" activeCell="A7" sqref="A7"/>
    </sheetView>
  </sheetViews>
  <sheetFormatPr defaultColWidth="32.453125" defaultRowHeight="14.5" x14ac:dyDescent="0.35"/>
  <cols>
    <col min="1" max="1" width="20.453125" style="60" customWidth="1"/>
    <col min="2" max="2" width="46.453125" style="60" customWidth="1"/>
    <col min="3" max="3" width="20.453125" style="60" customWidth="1"/>
    <col min="4" max="4" width="18.453125" style="60" customWidth="1"/>
    <col min="5" max="5" width="20.453125" style="60" customWidth="1"/>
    <col min="6" max="8" width="32.453125" style="60" customWidth="1"/>
    <col min="9" max="9" width="36" style="60" customWidth="1"/>
    <col min="10" max="10" width="37.453125" style="60" customWidth="1"/>
    <col min="11" max="11" width="32.453125" style="60" customWidth="1"/>
    <col min="12" max="16384" width="32.453125" style="60"/>
  </cols>
  <sheetData>
    <row r="1" spans="1:12" ht="21" x14ac:dyDescent="0.35">
      <c r="A1" s="11" t="str">
        <f>CourseTimeTable!A1</f>
        <v>GRADUATE PROGRAMMES AUGUST 2025 SEMESTER</v>
      </c>
      <c r="B1" s="24"/>
      <c r="C1" s="24"/>
      <c r="D1" s="24"/>
      <c r="E1" s="24"/>
      <c r="F1" s="24"/>
      <c r="G1" s="69" t="str">
        <f>CourseTimeTable!H1</f>
        <v>Last Update:</v>
      </c>
      <c r="H1" s="9">
        <f>CourseTimeTable!I1</f>
        <v>45891</v>
      </c>
      <c r="I1" s="24"/>
      <c r="J1" s="24"/>
      <c r="K1" s="24"/>
      <c r="L1" s="24"/>
    </row>
    <row r="2" spans="1:12" ht="15.5" x14ac:dyDescent="0.35">
      <c r="A2" s="10" t="str">
        <f>CourseTimeTable!A2</f>
        <v>Timetable is subject to changes. Students are required to check the timetable again one week before the commencement of lessons.</v>
      </c>
      <c r="B2" s="24"/>
      <c r="C2" s="24"/>
      <c r="D2" s="24"/>
      <c r="E2" s="24"/>
      <c r="F2" s="24"/>
      <c r="G2" s="24"/>
      <c r="H2" s="24"/>
      <c r="I2" s="24"/>
      <c r="J2" s="24"/>
      <c r="K2" s="24"/>
      <c r="L2" s="24"/>
    </row>
    <row r="3" spans="1:12" ht="15.5" x14ac:dyDescent="0.35">
      <c r="A3" s="10"/>
      <c r="B3" s="24"/>
      <c r="C3" s="24"/>
      <c r="D3" s="24"/>
      <c r="E3" s="24"/>
      <c r="F3" s="24"/>
      <c r="G3" s="24"/>
      <c r="H3" s="24"/>
      <c r="I3" s="24"/>
      <c r="J3" s="24"/>
      <c r="K3" s="24"/>
      <c r="L3" s="24"/>
    </row>
    <row r="4" spans="1:12" ht="15.5" x14ac:dyDescent="0.35">
      <c r="A4" s="61" t="s">
        <v>3528</v>
      </c>
      <c r="B4" s="24"/>
      <c r="C4" s="24"/>
      <c r="D4" s="24"/>
      <c r="E4" s="24"/>
      <c r="F4" s="24"/>
      <c r="G4" s="24"/>
      <c r="H4" s="24"/>
      <c r="I4" s="24"/>
      <c r="J4" s="24"/>
      <c r="K4" s="24"/>
      <c r="L4" s="24"/>
    </row>
    <row r="5" spans="1:12" ht="15.5" x14ac:dyDescent="0.35">
      <c r="A5" s="61"/>
      <c r="B5" s="24"/>
      <c r="C5" s="24"/>
      <c r="D5" s="24"/>
      <c r="E5" s="24"/>
      <c r="F5" s="24"/>
      <c r="G5" s="24"/>
      <c r="H5" s="24"/>
      <c r="I5" s="24"/>
      <c r="J5" s="24"/>
      <c r="K5" s="24"/>
      <c r="L5" s="24"/>
    </row>
    <row r="6" spans="1:12" x14ac:dyDescent="0.35">
      <c r="A6" s="62" t="s">
        <v>0</v>
      </c>
      <c r="C6" s="24"/>
      <c r="D6" s="24"/>
      <c r="E6" s="24"/>
      <c r="F6" s="24"/>
      <c r="G6" s="24"/>
      <c r="H6" s="24"/>
      <c r="I6" s="24"/>
      <c r="J6" s="24"/>
      <c r="K6" s="24"/>
      <c r="L6" s="24"/>
    </row>
    <row r="7" spans="1:12" ht="87" x14ac:dyDescent="0.35">
      <c r="A7" s="4" t="s">
        <v>1</v>
      </c>
      <c r="B7" s="3" t="s">
        <v>2</v>
      </c>
      <c r="C7" s="24"/>
      <c r="D7" s="24"/>
      <c r="E7" s="24"/>
      <c r="F7" s="24"/>
      <c r="G7" s="24"/>
      <c r="H7" s="24"/>
      <c r="I7" s="24"/>
      <c r="J7" s="63" t="str">
        <f>CourseTimeTable!K5</f>
        <v>Online Course Registration:
Current Students
07 July 2025 (9am) to 09 July 2025 (5pm)
New Students
08 July 2025 (9am) to 09 July 2025 (5pm)</v>
      </c>
      <c r="K7" s="15" t="str">
        <f>CourseTimeTable!L5</f>
        <v>Add/Drop Period:
08 Aug 2025 (9am) to 22 Aug 2025 (5pm)</v>
      </c>
      <c r="L7" s="24"/>
    </row>
    <row r="8" spans="1:12" x14ac:dyDescent="0.35">
      <c r="A8" s="24"/>
      <c r="B8" s="24"/>
      <c r="C8" s="24"/>
      <c r="D8" s="24"/>
      <c r="E8" s="24"/>
      <c r="F8" s="24"/>
      <c r="G8" s="24"/>
      <c r="H8" s="24"/>
      <c r="I8" s="24"/>
      <c r="J8" s="24"/>
      <c r="K8" s="24"/>
      <c r="L8" s="24"/>
    </row>
    <row r="9" spans="1:12" ht="29" x14ac:dyDescent="0.35">
      <c r="A9" s="2" t="s">
        <v>3</v>
      </c>
      <c r="B9" s="2" t="s">
        <v>4</v>
      </c>
      <c r="C9" s="2" t="s">
        <v>5</v>
      </c>
      <c r="D9" s="2" t="s">
        <v>6</v>
      </c>
      <c r="E9" s="2" t="s">
        <v>7</v>
      </c>
      <c r="F9" s="2" t="s">
        <v>8</v>
      </c>
      <c r="G9" s="2" t="s">
        <v>9</v>
      </c>
      <c r="H9" s="2" t="s">
        <v>10</v>
      </c>
      <c r="I9" s="2" t="s">
        <v>11</v>
      </c>
      <c r="J9" s="2" t="s">
        <v>12</v>
      </c>
      <c r="K9" s="2" t="s">
        <v>13</v>
      </c>
      <c r="L9" s="2" t="s">
        <v>14</v>
      </c>
    </row>
    <row r="10" spans="1:12" ht="29" x14ac:dyDescent="0.35">
      <c r="A10" s="3" t="s">
        <v>15</v>
      </c>
      <c r="B10" s="3" t="s">
        <v>16</v>
      </c>
      <c r="C10" s="3">
        <v>4</v>
      </c>
      <c r="D10" s="3" t="s">
        <v>17</v>
      </c>
      <c r="E10" s="3">
        <v>2</v>
      </c>
      <c r="F10" s="64">
        <v>45883</v>
      </c>
      <c r="G10" s="3" t="s">
        <v>18</v>
      </c>
      <c r="H10" s="3" t="s">
        <v>19</v>
      </c>
      <c r="I10" s="3" t="s">
        <v>20</v>
      </c>
      <c r="J10" s="3" t="s">
        <v>777</v>
      </c>
      <c r="K10" s="3" t="s">
        <v>777</v>
      </c>
      <c r="L10" s="3" t="s">
        <v>3557</v>
      </c>
    </row>
    <row r="11" spans="1:12" ht="43.5" x14ac:dyDescent="0.35">
      <c r="A11" s="3"/>
      <c r="B11" s="3"/>
      <c r="C11" s="3"/>
      <c r="D11" s="3" t="s">
        <v>75</v>
      </c>
      <c r="E11" s="3">
        <v>2</v>
      </c>
      <c r="F11" s="64">
        <v>45883</v>
      </c>
      <c r="G11" s="3" t="s">
        <v>425</v>
      </c>
      <c r="H11" s="3" t="s">
        <v>3558</v>
      </c>
      <c r="I11" s="3" t="s">
        <v>3556</v>
      </c>
      <c r="J11" s="3" t="s">
        <v>777</v>
      </c>
      <c r="K11" s="3" t="s">
        <v>777</v>
      </c>
      <c r="L11" s="3" t="s">
        <v>3564</v>
      </c>
    </row>
    <row r="12" spans="1:12" ht="43.5" x14ac:dyDescent="0.35">
      <c r="A12" s="3" t="s">
        <v>21</v>
      </c>
      <c r="B12" s="3" t="s">
        <v>22</v>
      </c>
      <c r="C12" s="3">
        <v>4</v>
      </c>
      <c r="D12" s="3" t="s">
        <v>17</v>
      </c>
      <c r="E12" s="3">
        <v>5</v>
      </c>
      <c r="F12" s="64">
        <v>45880</v>
      </c>
      <c r="G12" s="3" t="s">
        <v>23</v>
      </c>
      <c r="H12" s="3" t="s">
        <v>24</v>
      </c>
      <c r="I12" s="3" t="s">
        <v>25</v>
      </c>
      <c r="J12" s="3" t="s">
        <v>777</v>
      </c>
      <c r="K12" s="3" t="s">
        <v>777</v>
      </c>
      <c r="L12" s="3" t="s">
        <v>778</v>
      </c>
    </row>
    <row r="13" spans="1:12" ht="43.5" x14ac:dyDescent="0.35">
      <c r="A13" s="3" t="s">
        <v>919</v>
      </c>
      <c r="B13" s="3" t="s">
        <v>920</v>
      </c>
      <c r="C13" s="3">
        <v>4</v>
      </c>
      <c r="D13" s="3" t="s">
        <v>17</v>
      </c>
      <c r="E13" s="3">
        <v>5</v>
      </c>
      <c r="F13" s="64">
        <v>45880</v>
      </c>
      <c r="G13" s="3" t="s">
        <v>45</v>
      </c>
      <c r="H13" s="3" t="s">
        <v>625</v>
      </c>
      <c r="I13" s="3" t="s">
        <v>626</v>
      </c>
      <c r="J13" s="3" t="s">
        <v>777</v>
      </c>
      <c r="K13" s="3" t="s">
        <v>777</v>
      </c>
      <c r="L13" s="3" t="s">
        <v>3576</v>
      </c>
    </row>
    <row r="14" spans="1:12" ht="29" x14ac:dyDescent="0.35">
      <c r="A14" s="3" t="s">
        <v>26</v>
      </c>
      <c r="B14" s="3" t="s">
        <v>27</v>
      </c>
      <c r="C14" s="3">
        <v>4</v>
      </c>
      <c r="D14" s="3" t="s">
        <v>17</v>
      </c>
      <c r="E14" s="3">
        <v>5</v>
      </c>
      <c r="F14" s="64">
        <v>45880</v>
      </c>
      <c r="G14" s="3" t="s">
        <v>45</v>
      </c>
      <c r="H14" s="3" t="s">
        <v>257</v>
      </c>
      <c r="I14" s="3" t="s">
        <v>3553</v>
      </c>
      <c r="J14" s="3" t="s">
        <v>777</v>
      </c>
      <c r="K14" s="3" t="s">
        <v>777</v>
      </c>
      <c r="L14" s="3" t="s">
        <v>3552</v>
      </c>
    </row>
    <row r="15" spans="1:12" ht="43.5" x14ac:dyDescent="0.35">
      <c r="A15" s="3" t="s">
        <v>29</v>
      </c>
      <c r="B15" s="3" t="s">
        <v>30</v>
      </c>
      <c r="C15" s="3">
        <v>4</v>
      </c>
      <c r="D15" s="3" t="s">
        <v>17</v>
      </c>
      <c r="E15" s="3">
        <v>25</v>
      </c>
      <c r="F15" s="64">
        <v>45881</v>
      </c>
      <c r="G15" s="3" t="s">
        <v>31</v>
      </c>
      <c r="H15" s="3" t="s">
        <v>32</v>
      </c>
      <c r="I15" s="3" t="s">
        <v>33</v>
      </c>
      <c r="J15" s="3" t="s">
        <v>3580</v>
      </c>
      <c r="K15" s="3" t="s">
        <v>3580</v>
      </c>
      <c r="L15" s="3" t="s">
        <v>3525</v>
      </c>
    </row>
    <row r="16" spans="1:12" ht="116" x14ac:dyDescent="0.35">
      <c r="A16" s="3" t="s">
        <v>34</v>
      </c>
      <c r="B16" s="3" t="s">
        <v>35</v>
      </c>
      <c r="C16" s="3">
        <v>4</v>
      </c>
      <c r="D16" s="3" t="s">
        <v>17</v>
      </c>
      <c r="E16" s="3">
        <v>15</v>
      </c>
      <c r="F16" s="64">
        <v>45883</v>
      </c>
      <c r="G16" s="3" t="s">
        <v>36</v>
      </c>
      <c r="H16" s="3" t="s">
        <v>37</v>
      </c>
      <c r="I16" s="3" t="s">
        <v>3565</v>
      </c>
      <c r="J16" s="3" t="s">
        <v>3581</v>
      </c>
      <c r="K16" s="3" t="s">
        <v>3581</v>
      </c>
      <c r="L16" s="3" t="s">
        <v>3525</v>
      </c>
    </row>
    <row r="17" spans="1:12" ht="43.5" x14ac:dyDescent="0.35">
      <c r="A17" s="3" t="s">
        <v>3568</v>
      </c>
      <c r="B17" s="3" t="s">
        <v>3569</v>
      </c>
      <c r="C17" s="3">
        <v>4</v>
      </c>
      <c r="D17" s="3" t="s">
        <v>17</v>
      </c>
      <c r="E17" s="3">
        <v>5</v>
      </c>
      <c r="F17" s="64">
        <v>45883</v>
      </c>
      <c r="G17" s="3" t="s">
        <v>18</v>
      </c>
      <c r="H17" s="3" t="s">
        <v>107</v>
      </c>
      <c r="I17" s="3" t="s">
        <v>489</v>
      </c>
      <c r="J17" s="3" t="s">
        <v>3582</v>
      </c>
      <c r="K17" s="3" t="s">
        <v>3582</v>
      </c>
      <c r="L17" s="3" t="s">
        <v>3572</v>
      </c>
    </row>
    <row r="18" spans="1:12" ht="43.5" x14ac:dyDescent="0.35">
      <c r="A18" s="3" t="s">
        <v>38</v>
      </c>
      <c r="B18" s="3" t="s">
        <v>39</v>
      </c>
      <c r="C18" s="3">
        <v>4</v>
      </c>
      <c r="D18" s="3" t="s">
        <v>17</v>
      </c>
      <c r="E18" s="3">
        <v>5</v>
      </c>
      <c r="F18" s="64">
        <v>45881</v>
      </c>
      <c r="G18" s="3" t="s">
        <v>40</v>
      </c>
      <c r="H18" s="3" t="s">
        <v>41</v>
      </c>
      <c r="I18" s="3" t="s">
        <v>42</v>
      </c>
      <c r="J18" s="3" t="s">
        <v>3578</v>
      </c>
      <c r="K18" s="3" t="s">
        <v>3578</v>
      </c>
      <c r="L18" s="3" t="s">
        <v>3570</v>
      </c>
    </row>
    <row r="19" spans="1:12" ht="29" x14ac:dyDescent="0.35">
      <c r="A19" s="3" t="s">
        <v>43</v>
      </c>
      <c r="B19" s="3" t="s">
        <v>44</v>
      </c>
      <c r="C19" s="3">
        <v>3</v>
      </c>
      <c r="D19" s="3" t="s">
        <v>17</v>
      </c>
      <c r="E19" s="3">
        <v>25</v>
      </c>
      <c r="F19" s="64">
        <v>45880</v>
      </c>
      <c r="G19" s="3" t="s">
        <v>45</v>
      </c>
      <c r="H19" s="3" t="s">
        <v>46</v>
      </c>
      <c r="I19" s="3" t="s">
        <v>639</v>
      </c>
      <c r="J19" s="3" t="s">
        <v>640</v>
      </c>
      <c r="K19" s="3" t="s">
        <v>640</v>
      </c>
      <c r="L19" s="3" t="s">
        <v>3525</v>
      </c>
    </row>
    <row r="20" spans="1:12" ht="43.5" x14ac:dyDescent="0.35">
      <c r="A20" s="3" t="s">
        <v>47</v>
      </c>
      <c r="B20" s="3" t="s">
        <v>48</v>
      </c>
      <c r="C20" s="3">
        <v>3</v>
      </c>
      <c r="D20" s="3" t="s">
        <v>17</v>
      </c>
      <c r="E20" s="3">
        <v>25</v>
      </c>
      <c r="F20" s="64">
        <v>45883</v>
      </c>
      <c r="G20" s="3" t="s">
        <v>18</v>
      </c>
      <c r="H20" s="3" t="s">
        <v>49</v>
      </c>
      <c r="I20" s="3" t="s">
        <v>641</v>
      </c>
      <c r="J20" s="3" t="s">
        <v>640</v>
      </c>
      <c r="K20" s="3" t="s">
        <v>640</v>
      </c>
      <c r="L20" s="3" t="s">
        <v>3525</v>
      </c>
    </row>
    <row r="21" spans="1:12" ht="43.5" x14ac:dyDescent="0.35">
      <c r="A21" s="3" t="s">
        <v>51</v>
      </c>
      <c r="B21" s="3" t="s">
        <v>52</v>
      </c>
      <c r="C21" s="3">
        <v>3</v>
      </c>
      <c r="D21" s="3" t="s">
        <v>17</v>
      </c>
      <c r="E21" s="3">
        <v>21</v>
      </c>
      <c r="F21" s="64">
        <v>45881</v>
      </c>
      <c r="G21" s="3" t="s">
        <v>53</v>
      </c>
      <c r="H21" s="3" t="s">
        <v>54</v>
      </c>
      <c r="I21" s="3" t="s">
        <v>642</v>
      </c>
      <c r="J21" s="3" t="s">
        <v>640</v>
      </c>
      <c r="K21" s="3" t="s">
        <v>640</v>
      </c>
      <c r="L21" s="3" t="s">
        <v>3525</v>
      </c>
    </row>
    <row r="22" spans="1:12" ht="43.5" x14ac:dyDescent="0.35">
      <c r="A22" s="3" t="s">
        <v>55</v>
      </c>
      <c r="B22" s="3" t="s">
        <v>56</v>
      </c>
      <c r="C22" s="3">
        <v>3</v>
      </c>
      <c r="D22" s="3" t="s">
        <v>17</v>
      </c>
      <c r="E22" s="3">
        <v>25</v>
      </c>
      <c r="F22" s="64">
        <v>45882</v>
      </c>
      <c r="G22" s="3" t="s">
        <v>57</v>
      </c>
      <c r="H22" s="3" t="s">
        <v>58</v>
      </c>
      <c r="I22" s="3" t="s">
        <v>59</v>
      </c>
      <c r="J22" s="3" t="s">
        <v>640</v>
      </c>
      <c r="K22" s="3" t="s">
        <v>640</v>
      </c>
      <c r="L22" s="3" t="s">
        <v>3525</v>
      </c>
    </row>
    <row r="23" spans="1:12" ht="43.5" x14ac:dyDescent="0.35">
      <c r="A23" s="3" t="s">
        <v>60</v>
      </c>
      <c r="B23" s="3" t="s">
        <v>61</v>
      </c>
      <c r="C23" s="3">
        <v>3</v>
      </c>
      <c r="D23" s="3" t="s">
        <v>17</v>
      </c>
      <c r="E23" s="3">
        <v>25</v>
      </c>
      <c r="F23" s="64">
        <v>45881</v>
      </c>
      <c r="G23" s="3" t="s">
        <v>53</v>
      </c>
      <c r="H23" s="3" t="s">
        <v>62</v>
      </c>
      <c r="I23" s="3" t="s">
        <v>63</v>
      </c>
      <c r="J23" s="3" t="s">
        <v>640</v>
      </c>
      <c r="K23" s="3" t="s">
        <v>640</v>
      </c>
      <c r="L23" s="3" t="s">
        <v>3525</v>
      </c>
    </row>
    <row r="24" spans="1:12" ht="43.5" x14ac:dyDescent="0.35">
      <c r="A24" s="3" t="s">
        <v>64</v>
      </c>
      <c r="B24" s="3" t="s">
        <v>65</v>
      </c>
      <c r="C24" s="3">
        <v>3</v>
      </c>
      <c r="D24" s="3" t="s">
        <v>17</v>
      </c>
      <c r="E24" s="3">
        <v>8</v>
      </c>
      <c r="F24" s="64">
        <v>45883</v>
      </c>
      <c r="G24" s="3" t="s">
        <v>18</v>
      </c>
      <c r="H24" s="3" t="s">
        <v>66</v>
      </c>
      <c r="I24" s="3" t="s">
        <v>67</v>
      </c>
      <c r="J24" s="3" t="s">
        <v>640</v>
      </c>
      <c r="K24" s="3" t="s">
        <v>640</v>
      </c>
      <c r="L24" s="3" t="s">
        <v>643</v>
      </c>
    </row>
    <row r="25" spans="1:12" ht="43.5" x14ac:dyDescent="0.35">
      <c r="A25" s="3" t="s">
        <v>68</v>
      </c>
      <c r="B25" s="3" t="s">
        <v>69</v>
      </c>
      <c r="C25" s="3">
        <v>3</v>
      </c>
      <c r="D25" s="3" t="s">
        <v>17</v>
      </c>
      <c r="E25" s="3">
        <v>19</v>
      </c>
      <c r="F25" s="64">
        <v>45882</v>
      </c>
      <c r="G25" s="3" t="s">
        <v>57</v>
      </c>
      <c r="H25" s="3" t="s">
        <v>70</v>
      </c>
      <c r="I25" s="3" t="s">
        <v>71</v>
      </c>
      <c r="J25" s="3" t="s">
        <v>640</v>
      </c>
      <c r="K25" s="3" t="s">
        <v>640</v>
      </c>
      <c r="L25" s="3" t="s">
        <v>3525</v>
      </c>
    </row>
    <row r="26" spans="1:12" ht="43.5" x14ac:dyDescent="0.35">
      <c r="A26" s="3" t="s">
        <v>72</v>
      </c>
      <c r="B26" s="3" t="s">
        <v>73</v>
      </c>
      <c r="C26" s="3">
        <v>3</v>
      </c>
      <c r="D26" s="3" t="s">
        <v>17</v>
      </c>
      <c r="E26" s="3">
        <v>25</v>
      </c>
      <c r="F26" s="64">
        <v>45884</v>
      </c>
      <c r="G26" s="3" t="s">
        <v>28</v>
      </c>
      <c r="H26" s="3" t="s">
        <v>70</v>
      </c>
      <c r="I26" s="3" t="s">
        <v>74</v>
      </c>
      <c r="J26" s="3" t="s">
        <v>640</v>
      </c>
      <c r="K26" s="3" t="s">
        <v>640</v>
      </c>
      <c r="L26" s="3" t="s">
        <v>3525</v>
      </c>
    </row>
    <row r="27" spans="1:12" ht="43.5" x14ac:dyDescent="0.35">
      <c r="A27" s="3"/>
      <c r="B27" s="3"/>
      <c r="C27" s="3"/>
      <c r="D27" s="3" t="s">
        <v>75</v>
      </c>
      <c r="E27" s="3">
        <v>25</v>
      </c>
      <c r="F27" s="64">
        <v>45883</v>
      </c>
      <c r="G27" s="3" t="s">
        <v>18</v>
      </c>
      <c r="H27" s="3" t="s">
        <v>76</v>
      </c>
      <c r="I27" s="3" t="s">
        <v>77</v>
      </c>
      <c r="J27" s="3" t="s">
        <v>640</v>
      </c>
      <c r="K27" s="3" t="s">
        <v>640</v>
      </c>
      <c r="L27" s="3" t="s">
        <v>3525</v>
      </c>
    </row>
    <row r="28" spans="1:12" ht="29" x14ac:dyDescent="0.35">
      <c r="A28" s="3" t="s">
        <v>78</v>
      </c>
      <c r="B28" s="3" t="s">
        <v>79</v>
      </c>
      <c r="C28" s="3">
        <v>3</v>
      </c>
      <c r="D28" s="3" t="s">
        <v>17</v>
      </c>
      <c r="E28" s="3">
        <v>25</v>
      </c>
      <c r="F28" s="64">
        <v>45885</v>
      </c>
      <c r="G28" s="3" t="s">
        <v>368</v>
      </c>
      <c r="H28" s="3" t="s">
        <v>368</v>
      </c>
      <c r="I28" s="3" t="s">
        <v>80</v>
      </c>
      <c r="J28" s="3" t="s">
        <v>640</v>
      </c>
      <c r="K28" s="3" t="s">
        <v>640</v>
      </c>
      <c r="L28" s="3" t="s">
        <v>3525</v>
      </c>
    </row>
    <row r="29" spans="1:12" ht="58" x14ac:dyDescent="0.35">
      <c r="A29" s="3" t="s">
        <v>81</v>
      </c>
      <c r="B29" s="3" t="s">
        <v>82</v>
      </c>
      <c r="C29" s="3">
        <v>4</v>
      </c>
      <c r="D29" s="3" t="s">
        <v>17</v>
      </c>
      <c r="E29" s="3">
        <v>25</v>
      </c>
      <c r="F29" s="64">
        <v>45881</v>
      </c>
      <c r="G29" s="3" t="s">
        <v>53</v>
      </c>
      <c r="H29" s="3" t="s">
        <v>83</v>
      </c>
      <c r="I29" s="3" t="s">
        <v>84</v>
      </c>
      <c r="J29" s="3" t="s">
        <v>617</v>
      </c>
      <c r="K29" s="3" t="s">
        <v>618</v>
      </c>
      <c r="L29" s="3" t="s">
        <v>3525</v>
      </c>
    </row>
    <row r="30" spans="1:12" ht="29" x14ac:dyDescent="0.35">
      <c r="A30" s="3" t="s">
        <v>85</v>
      </c>
      <c r="B30" s="3" t="s">
        <v>86</v>
      </c>
      <c r="C30" s="3">
        <v>4</v>
      </c>
      <c r="D30" s="3" t="s">
        <v>17</v>
      </c>
      <c r="E30" s="3">
        <v>25</v>
      </c>
      <c r="F30" s="64">
        <v>45882</v>
      </c>
      <c r="G30" s="3" t="s">
        <v>57</v>
      </c>
      <c r="H30" s="3" t="s">
        <v>87</v>
      </c>
      <c r="I30" s="3" t="s">
        <v>3531</v>
      </c>
      <c r="J30" s="3" t="s">
        <v>617</v>
      </c>
      <c r="K30" s="3" t="s">
        <v>618</v>
      </c>
      <c r="L30" s="3" t="s">
        <v>3525</v>
      </c>
    </row>
    <row r="31" spans="1:12" ht="29" x14ac:dyDescent="0.35">
      <c r="A31" s="3" t="s">
        <v>88</v>
      </c>
      <c r="B31" s="3" t="s">
        <v>16</v>
      </c>
      <c r="C31" s="3">
        <v>4</v>
      </c>
      <c r="D31" s="3" t="s">
        <v>17</v>
      </c>
      <c r="E31" s="3">
        <v>19</v>
      </c>
      <c r="F31" s="64">
        <v>45883</v>
      </c>
      <c r="G31" s="3" t="s">
        <v>18</v>
      </c>
      <c r="H31" s="3" t="s">
        <v>324</v>
      </c>
      <c r="I31" s="3" t="s">
        <v>20</v>
      </c>
      <c r="J31" s="3" t="s">
        <v>617</v>
      </c>
      <c r="K31" s="3" t="s">
        <v>618</v>
      </c>
      <c r="L31" s="3" t="s">
        <v>3566</v>
      </c>
    </row>
    <row r="32" spans="1:12" ht="43.5" x14ac:dyDescent="0.35">
      <c r="A32" s="3"/>
      <c r="B32" s="3"/>
      <c r="C32" s="3"/>
      <c r="D32" s="3" t="s">
        <v>75</v>
      </c>
      <c r="E32" s="3">
        <v>24</v>
      </c>
      <c r="F32" s="64">
        <v>45883</v>
      </c>
      <c r="G32" s="3" t="s">
        <v>425</v>
      </c>
      <c r="H32" s="3" t="s">
        <v>3558</v>
      </c>
      <c r="I32" s="3" t="s">
        <v>3556</v>
      </c>
      <c r="J32" s="3" t="s">
        <v>617</v>
      </c>
      <c r="K32" s="3" t="s">
        <v>618</v>
      </c>
      <c r="L32" s="3" t="s">
        <v>3567</v>
      </c>
    </row>
    <row r="33" spans="1:12" ht="29" x14ac:dyDescent="0.35">
      <c r="A33" s="3" t="s">
        <v>89</v>
      </c>
      <c r="B33" s="3" t="s">
        <v>27</v>
      </c>
      <c r="C33" s="3">
        <v>4</v>
      </c>
      <c r="D33" s="3" t="s">
        <v>17</v>
      </c>
      <c r="E33" s="3">
        <v>25</v>
      </c>
      <c r="F33" s="64">
        <v>45880</v>
      </c>
      <c r="G33" s="3" t="s">
        <v>45</v>
      </c>
      <c r="H33" s="3" t="s">
        <v>257</v>
      </c>
      <c r="I33" s="3" t="s">
        <v>3553</v>
      </c>
      <c r="J33" s="3" t="s">
        <v>617</v>
      </c>
      <c r="K33" s="3" t="s">
        <v>618</v>
      </c>
      <c r="L33" s="3" t="s">
        <v>619</v>
      </c>
    </row>
    <row r="34" spans="1:12" ht="43.5" x14ac:dyDescent="0.35">
      <c r="A34" s="3"/>
      <c r="B34" s="3"/>
      <c r="C34" s="3"/>
      <c r="D34" s="3" t="s">
        <v>75</v>
      </c>
      <c r="E34" s="3">
        <v>25</v>
      </c>
      <c r="F34" s="64">
        <v>45880</v>
      </c>
      <c r="G34" s="3" t="s">
        <v>45</v>
      </c>
      <c r="H34" s="3" t="s">
        <v>3533</v>
      </c>
      <c r="I34" s="3" t="s">
        <v>3554</v>
      </c>
      <c r="J34" s="3" t="s">
        <v>617</v>
      </c>
      <c r="K34" s="3" t="s">
        <v>618</v>
      </c>
      <c r="L34" s="3" t="s">
        <v>3555</v>
      </c>
    </row>
    <row r="35" spans="1:12" ht="29" x14ac:dyDescent="0.35">
      <c r="A35" s="3" t="s">
        <v>620</v>
      </c>
      <c r="B35" s="3" t="s">
        <v>621</v>
      </c>
      <c r="C35" s="3">
        <v>4</v>
      </c>
      <c r="D35" s="3" t="s">
        <v>17</v>
      </c>
      <c r="E35" s="3">
        <v>25</v>
      </c>
      <c r="F35" s="64">
        <v>45884</v>
      </c>
      <c r="G35" s="3" t="s">
        <v>28</v>
      </c>
      <c r="H35" s="3" t="s">
        <v>92</v>
      </c>
      <c r="I35" s="3" t="s">
        <v>622</v>
      </c>
      <c r="J35" s="3" t="s">
        <v>617</v>
      </c>
      <c r="K35" s="3" t="s">
        <v>618</v>
      </c>
      <c r="L35" s="3" t="s">
        <v>3525</v>
      </c>
    </row>
    <row r="36" spans="1:12" ht="29" x14ac:dyDescent="0.35">
      <c r="A36" s="3" t="s">
        <v>90</v>
      </c>
      <c r="B36" s="3" t="s">
        <v>91</v>
      </c>
      <c r="C36" s="3">
        <v>4</v>
      </c>
      <c r="D36" s="3" t="s">
        <v>17</v>
      </c>
      <c r="E36" s="3">
        <v>25</v>
      </c>
      <c r="F36" s="64">
        <v>45881</v>
      </c>
      <c r="G36" s="3" t="s">
        <v>53</v>
      </c>
      <c r="H36" s="3" t="s">
        <v>92</v>
      </c>
      <c r="I36" s="3" t="s">
        <v>93</v>
      </c>
      <c r="J36" s="3" t="s">
        <v>617</v>
      </c>
      <c r="K36" s="3" t="s">
        <v>618</v>
      </c>
      <c r="L36" s="3" t="s">
        <v>3525</v>
      </c>
    </row>
    <row r="37" spans="1:12" ht="43.5" x14ac:dyDescent="0.35">
      <c r="A37" s="3" t="s">
        <v>623</v>
      </c>
      <c r="B37" s="3" t="s">
        <v>624</v>
      </c>
      <c r="C37" s="3">
        <v>4</v>
      </c>
      <c r="D37" s="3" t="s">
        <v>17</v>
      </c>
      <c r="E37" s="3">
        <v>25</v>
      </c>
      <c r="F37" s="64">
        <v>45880</v>
      </c>
      <c r="G37" s="3" t="s">
        <v>45</v>
      </c>
      <c r="H37" s="3" t="s">
        <v>625</v>
      </c>
      <c r="I37" s="3" t="s">
        <v>626</v>
      </c>
      <c r="J37" s="3" t="s">
        <v>617</v>
      </c>
      <c r="K37" s="3" t="s">
        <v>618</v>
      </c>
      <c r="L37" s="3" t="s">
        <v>3577</v>
      </c>
    </row>
    <row r="38" spans="1:12" ht="29" x14ac:dyDescent="0.35">
      <c r="A38" s="3" t="s">
        <v>94</v>
      </c>
      <c r="B38" s="3" t="s">
        <v>95</v>
      </c>
      <c r="C38" s="3">
        <v>4</v>
      </c>
      <c r="D38" s="3" t="s">
        <v>17</v>
      </c>
      <c r="E38" s="3">
        <v>15</v>
      </c>
      <c r="F38" s="64">
        <v>45882</v>
      </c>
      <c r="G38" s="3" t="s">
        <v>3592</v>
      </c>
      <c r="H38" s="3" t="s">
        <v>3593</v>
      </c>
      <c r="I38" s="3" t="s">
        <v>96</v>
      </c>
      <c r="J38" s="3" t="s">
        <v>617</v>
      </c>
      <c r="K38" s="3" t="s">
        <v>618</v>
      </c>
      <c r="L38" s="3" t="s">
        <v>3525</v>
      </c>
    </row>
    <row r="39" spans="1:12" ht="29" x14ac:dyDescent="0.35">
      <c r="A39" s="3" t="s">
        <v>97</v>
      </c>
      <c r="B39" s="3" t="s">
        <v>98</v>
      </c>
      <c r="C39" s="3">
        <v>4</v>
      </c>
      <c r="D39" s="3" t="s">
        <v>17</v>
      </c>
      <c r="E39" s="3">
        <v>25</v>
      </c>
      <c r="F39" s="64">
        <v>45883</v>
      </c>
      <c r="G39" s="3" t="s">
        <v>99</v>
      </c>
      <c r="H39" s="3" t="s">
        <v>100</v>
      </c>
      <c r="I39" s="3" t="s">
        <v>101</v>
      </c>
      <c r="J39" s="3" t="s">
        <v>617</v>
      </c>
      <c r="K39" s="3" t="s">
        <v>618</v>
      </c>
      <c r="L39" s="3" t="s">
        <v>3525</v>
      </c>
    </row>
    <row r="40" spans="1:12" ht="43.5" x14ac:dyDescent="0.35">
      <c r="A40" s="3" t="s">
        <v>1301</v>
      </c>
      <c r="B40" s="3" t="s">
        <v>271</v>
      </c>
      <c r="C40" s="3">
        <v>2</v>
      </c>
      <c r="D40" s="3" t="s">
        <v>17</v>
      </c>
      <c r="E40" s="3">
        <v>10</v>
      </c>
      <c r="F40" s="64">
        <v>45882</v>
      </c>
      <c r="G40" s="3" t="s">
        <v>3532</v>
      </c>
      <c r="H40" s="3" t="s">
        <v>3533</v>
      </c>
      <c r="I40" s="3" t="s">
        <v>3534</v>
      </c>
      <c r="J40" s="3" t="s">
        <v>617</v>
      </c>
      <c r="K40" s="3" t="s">
        <v>617</v>
      </c>
      <c r="L40" s="3" t="s">
        <v>3525</v>
      </c>
    </row>
    <row r="41" spans="1:12" ht="43.5" x14ac:dyDescent="0.35">
      <c r="A41" s="3"/>
      <c r="B41" s="3"/>
      <c r="C41" s="3"/>
      <c r="D41" s="3" t="s">
        <v>75</v>
      </c>
      <c r="E41" s="3">
        <v>10</v>
      </c>
      <c r="F41" s="64">
        <v>45884</v>
      </c>
      <c r="G41" s="3" t="s">
        <v>307</v>
      </c>
      <c r="H41" s="3" t="s">
        <v>19</v>
      </c>
      <c r="I41" s="3" t="s">
        <v>3535</v>
      </c>
      <c r="J41" s="3" t="s">
        <v>617</v>
      </c>
      <c r="K41" s="3" t="s">
        <v>617</v>
      </c>
      <c r="L41" s="3" t="s">
        <v>3525</v>
      </c>
    </row>
    <row r="42" spans="1:12" ht="43.5" x14ac:dyDescent="0.35">
      <c r="A42" s="3" t="s">
        <v>102</v>
      </c>
      <c r="B42" s="3" t="s">
        <v>103</v>
      </c>
      <c r="C42" s="3">
        <v>3</v>
      </c>
      <c r="D42" s="3" t="s">
        <v>17</v>
      </c>
      <c r="E42" s="3">
        <v>25</v>
      </c>
      <c r="F42" s="64">
        <v>45883</v>
      </c>
      <c r="G42" s="3" t="s">
        <v>18</v>
      </c>
      <c r="H42" s="3" t="s">
        <v>70</v>
      </c>
      <c r="I42" s="3" t="s">
        <v>104</v>
      </c>
      <c r="J42" s="3" t="s">
        <v>628</v>
      </c>
      <c r="K42" s="3" t="s">
        <v>628</v>
      </c>
      <c r="L42" s="3" t="s">
        <v>3525</v>
      </c>
    </row>
    <row r="43" spans="1:12" ht="43.5" x14ac:dyDescent="0.35">
      <c r="A43" s="3" t="s">
        <v>105</v>
      </c>
      <c r="B43" s="3" t="s">
        <v>106</v>
      </c>
      <c r="C43" s="3">
        <v>4</v>
      </c>
      <c r="D43" s="3" t="s">
        <v>17</v>
      </c>
      <c r="E43" s="3">
        <v>25</v>
      </c>
      <c r="F43" s="64">
        <v>45884</v>
      </c>
      <c r="G43" s="3" t="s">
        <v>629</v>
      </c>
      <c r="H43" s="3" t="s">
        <v>107</v>
      </c>
      <c r="I43" s="3" t="s">
        <v>108</v>
      </c>
      <c r="J43" s="3" t="s">
        <v>628</v>
      </c>
      <c r="K43" s="3" t="s">
        <v>628</v>
      </c>
      <c r="L43" s="3" t="s">
        <v>3525</v>
      </c>
    </row>
    <row r="44" spans="1:12" ht="43.5" x14ac:dyDescent="0.35">
      <c r="A44" s="3" t="s">
        <v>109</v>
      </c>
      <c r="B44" s="3" t="s">
        <v>110</v>
      </c>
      <c r="C44" s="3">
        <v>4</v>
      </c>
      <c r="D44" s="3" t="s">
        <v>17</v>
      </c>
      <c r="E44" s="3">
        <v>27</v>
      </c>
      <c r="F44" s="64">
        <v>45880</v>
      </c>
      <c r="G44" s="3" t="s">
        <v>23</v>
      </c>
      <c r="H44" s="3" t="s">
        <v>111</v>
      </c>
      <c r="I44" s="3" t="s">
        <v>653</v>
      </c>
      <c r="J44" s="3" t="s">
        <v>618</v>
      </c>
      <c r="K44" s="3" t="s">
        <v>618</v>
      </c>
      <c r="L44" s="3" t="s">
        <v>3525</v>
      </c>
    </row>
    <row r="45" spans="1:12" ht="29" x14ac:dyDescent="0.35">
      <c r="A45" s="3" t="s">
        <v>112</v>
      </c>
      <c r="B45" s="3" t="s">
        <v>113</v>
      </c>
      <c r="C45" s="3">
        <v>4</v>
      </c>
      <c r="D45" s="3" t="s">
        <v>17</v>
      </c>
      <c r="E45" s="3">
        <v>27</v>
      </c>
      <c r="F45" s="64">
        <v>45881</v>
      </c>
      <c r="G45" s="3" t="s">
        <v>31</v>
      </c>
      <c r="H45" s="3" t="s">
        <v>114</v>
      </c>
      <c r="I45" s="3" t="s">
        <v>115</v>
      </c>
      <c r="J45" s="3" t="s">
        <v>618</v>
      </c>
      <c r="K45" s="3" t="s">
        <v>618</v>
      </c>
      <c r="L45" s="3" t="s">
        <v>3525</v>
      </c>
    </row>
    <row r="46" spans="1:12" ht="29" x14ac:dyDescent="0.35">
      <c r="A46" s="3" t="s">
        <v>116</v>
      </c>
      <c r="B46" s="3" t="s">
        <v>117</v>
      </c>
      <c r="C46" s="3">
        <v>4</v>
      </c>
      <c r="D46" s="3" t="s">
        <v>17</v>
      </c>
      <c r="E46" s="3">
        <v>27</v>
      </c>
      <c r="F46" s="64">
        <v>45883</v>
      </c>
      <c r="G46" s="3" t="s">
        <v>99</v>
      </c>
      <c r="H46" s="3" t="s">
        <v>111</v>
      </c>
      <c r="I46" s="3" t="s">
        <v>118</v>
      </c>
      <c r="J46" s="3" t="s">
        <v>618</v>
      </c>
      <c r="K46" s="3" t="s">
        <v>618</v>
      </c>
      <c r="L46" s="3" t="s">
        <v>3525</v>
      </c>
    </row>
    <row r="47" spans="1:12" ht="29" x14ac:dyDescent="0.35">
      <c r="A47" s="3" t="s">
        <v>119</v>
      </c>
      <c r="B47" s="3" t="s">
        <v>120</v>
      </c>
      <c r="C47" s="3">
        <v>4</v>
      </c>
      <c r="D47" s="3" t="s">
        <v>17</v>
      </c>
      <c r="E47" s="3">
        <v>27</v>
      </c>
      <c r="F47" s="64">
        <v>45882</v>
      </c>
      <c r="G47" s="3" t="s">
        <v>121</v>
      </c>
      <c r="H47" s="3" t="s">
        <v>3583</v>
      </c>
      <c r="I47" s="3" t="s">
        <v>122</v>
      </c>
      <c r="J47" s="3" t="s">
        <v>618</v>
      </c>
      <c r="K47" s="3" t="s">
        <v>618</v>
      </c>
      <c r="L47" s="3" t="s">
        <v>3525</v>
      </c>
    </row>
    <row r="48" spans="1:12" ht="58" x14ac:dyDescent="0.35">
      <c r="A48" s="3" t="s">
        <v>123</v>
      </c>
      <c r="B48" s="3" t="s">
        <v>124</v>
      </c>
      <c r="C48" s="3">
        <v>4</v>
      </c>
      <c r="D48" s="3" t="s">
        <v>17</v>
      </c>
      <c r="E48" s="3">
        <v>9</v>
      </c>
      <c r="F48" s="64">
        <v>45882</v>
      </c>
      <c r="G48" s="3" t="s">
        <v>57</v>
      </c>
      <c r="H48" s="3" t="s">
        <v>32</v>
      </c>
      <c r="I48" s="3" t="s">
        <v>125</v>
      </c>
      <c r="J48" s="3" t="s">
        <v>618</v>
      </c>
      <c r="K48" s="3" t="s">
        <v>618</v>
      </c>
      <c r="L48" s="3" t="s">
        <v>707</v>
      </c>
    </row>
    <row r="49" spans="1:12" ht="29" x14ac:dyDescent="0.35">
      <c r="A49" s="3" t="s">
        <v>126</v>
      </c>
      <c r="B49" s="3" t="s">
        <v>127</v>
      </c>
      <c r="C49" s="3">
        <v>4</v>
      </c>
      <c r="D49" s="3" t="s">
        <v>17</v>
      </c>
      <c r="E49" s="3">
        <v>5</v>
      </c>
      <c r="F49" s="64">
        <v>45880</v>
      </c>
      <c r="G49" s="3" t="s">
        <v>45</v>
      </c>
      <c r="H49" s="3" t="s">
        <v>128</v>
      </c>
      <c r="I49" s="3" t="s">
        <v>129</v>
      </c>
      <c r="J49" s="3" t="s">
        <v>708</v>
      </c>
      <c r="K49" s="3" t="s">
        <v>618</v>
      </c>
      <c r="L49" s="3" t="s">
        <v>709</v>
      </c>
    </row>
    <row r="50" spans="1:12" ht="72.5" x14ac:dyDescent="0.35">
      <c r="A50" s="3" t="s">
        <v>130</v>
      </c>
      <c r="B50" s="3" t="s">
        <v>131</v>
      </c>
      <c r="C50" s="3">
        <v>4</v>
      </c>
      <c r="D50" s="3" t="s">
        <v>17</v>
      </c>
      <c r="E50" s="3">
        <v>25</v>
      </c>
      <c r="F50" s="64">
        <v>45880</v>
      </c>
      <c r="G50" s="3" t="s">
        <v>45</v>
      </c>
      <c r="H50" s="3" t="s">
        <v>132</v>
      </c>
      <c r="I50" s="3" t="s">
        <v>133</v>
      </c>
      <c r="J50" s="3" t="s">
        <v>618</v>
      </c>
      <c r="K50" s="3" t="s">
        <v>618</v>
      </c>
      <c r="L50" s="3" t="s">
        <v>3525</v>
      </c>
    </row>
    <row r="51" spans="1:12" ht="29" x14ac:dyDescent="0.35">
      <c r="A51" s="3" t="s">
        <v>134</v>
      </c>
      <c r="B51" s="3" t="s">
        <v>135</v>
      </c>
      <c r="C51" s="3">
        <v>4</v>
      </c>
      <c r="D51" s="3" t="s">
        <v>17</v>
      </c>
      <c r="E51" s="3">
        <v>25</v>
      </c>
      <c r="F51" s="64">
        <v>45881</v>
      </c>
      <c r="G51" s="3" t="s">
        <v>53</v>
      </c>
      <c r="H51" s="3" t="s">
        <v>136</v>
      </c>
      <c r="I51" s="3" t="s">
        <v>137</v>
      </c>
      <c r="J51" s="3" t="s">
        <v>618</v>
      </c>
      <c r="K51" s="3" t="s">
        <v>618</v>
      </c>
      <c r="L51" s="3" t="s">
        <v>3525</v>
      </c>
    </row>
    <row r="52" spans="1:12" ht="29" x14ac:dyDescent="0.35">
      <c r="A52" s="3" t="s">
        <v>138</v>
      </c>
      <c r="B52" s="3" t="s">
        <v>139</v>
      </c>
      <c r="C52" s="3">
        <v>4</v>
      </c>
      <c r="D52" s="3" t="s">
        <v>17</v>
      </c>
      <c r="E52" s="3">
        <v>3</v>
      </c>
      <c r="F52" s="64">
        <v>45880</v>
      </c>
      <c r="G52" s="3" t="s">
        <v>23</v>
      </c>
      <c r="H52" s="3" t="s">
        <v>32</v>
      </c>
      <c r="I52" s="3" t="s">
        <v>140</v>
      </c>
      <c r="J52" s="3" t="s">
        <v>708</v>
      </c>
      <c r="K52" s="3" t="s">
        <v>708</v>
      </c>
      <c r="L52" s="3" t="s">
        <v>710</v>
      </c>
    </row>
    <row r="53" spans="1:12" ht="43.5" x14ac:dyDescent="0.35">
      <c r="A53" s="3" t="s">
        <v>141</v>
      </c>
      <c r="B53" s="3" t="s">
        <v>142</v>
      </c>
      <c r="C53" s="3">
        <v>4</v>
      </c>
      <c r="D53" s="3" t="s">
        <v>17</v>
      </c>
      <c r="E53" s="3">
        <v>35</v>
      </c>
      <c r="F53" s="64">
        <v>45881</v>
      </c>
      <c r="G53" s="3" t="s">
        <v>53</v>
      </c>
      <c r="H53" s="3" t="s">
        <v>143</v>
      </c>
      <c r="I53" s="3" t="s">
        <v>144</v>
      </c>
      <c r="J53" s="3" t="s">
        <v>663</v>
      </c>
      <c r="K53" s="3" t="s">
        <v>664</v>
      </c>
      <c r="L53" s="3" t="s">
        <v>3525</v>
      </c>
    </row>
    <row r="54" spans="1:12" ht="43.5" x14ac:dyDescent="0.35">
      <c r="A54" s="3" t="s">
        <v>145</v>
      </c>
      <c r="B54" s="3" t="s">
        <v>146</v>
      </c>
      <c r="C54" s="3">
        <v>4</v>
      </c>
      <c r="D54" s="3" t="s">
        <v>17</v>
      </c>
      <c r="E54" s="3">
        <v>35</v>
      </c>
      <c r="F54" s="64">
        <v>45882</v>
      </c>
      <c r="G54" s="3" t="s">
        <v>57</v>
      </c>
      <c r="H54" s="3" t="s">
        <v>147</v>
      </c>
      <c r="I54" s="3" t="s">
        <v>3516</v>
      </c>
      <c r="J54" s="3" t="s">
        <v>663</v>
      </c>
      <c r="K54" s="3" t="s">
        <v>664</v>
      </c>
      <c r="L54" s="3" t="s">
        <v>3525</v>
      </c>
    </row>
    <row r="55" spans="1:12" ht="43.5" x14ac:dyDescent="0.35">
      <c r="A55" s="3" t="s">
        <v>148</v>
      </c>
      <c r="B55" s="3" t="s">
        <v>149</v>
      </c>
      <c r="C55" s="3">
        <v>4</v>
      </c>
      <c r="D55" s="3" t="s">
        <v>17</v>
      </c>
      <c r="E55" s="3">
        <v>35</v>
      </c>
      <c r="F55" s="64">
        <v>45883</v>
      </c>
      <c r="G55" s="3" t="s">
        <v>18</v>
      </c>
      <c r="H55" s="3" t="s">
        <v>147</v>
      </c>
      <c r="I55" s="3" t="s">
        <v>150</v>
      </c>
      <c r="J55" s="3" t="s">
        <v>663</v>
      </c>
      <c r="K55" s="3" t="s">
        <v>664</v>
      </c>
      <c r="L55" s="3" t="s">
        <v>3525</v>
      </c>
    </row>
    <row r="56" spans="1:12" ht="58" x14ac:dyDescent="0.35">
      <c r="A56" s="3" t="s">
        <v>151</v>
      </c>
      <c r="B56" s="3" t="s">
        <v>152</v>
      </c>
      <c r="C56" s="3">
        <v>3</v>
      </c>
      <c r="D56" s="3" t="s">
        <v>17</v>
      </c>
      <c r="E56" s="3">
        <v>4</v>
      </c>
      <c r="F56" s="64">
        <v>45882</v>
      </c>
      <c r="G56" s="3" t="s">
        <v>153</v>
      </c>
      <c r="H56" s="3" t="s">
        <v>49</v>
      </c>
      <c r="I56" s="3" t="s">
        <v>154</v>
      </c>
      <c r="J56" s="3" t="s">
        <v>630</v>
      </c>
      <c r="K56" s="3" t="s">
        <v>630</v>
      </c>
      <c r="L56" s="3" t="s">
        <v>3525</v>
      </c>
    </row>
    <row r="57" spans="1:12" ht="43.5" x14ac:dyDescent="0.35">
      <c r="A57" s="3" t="s">
        <v>155</v>
      </c>
      <c r="B57" s="3" t="s">
        <v>156</v>
      </c>
      <c r="C57" s="3">
        <v>3</v>
      </c>
      <c r="D57" s="3" t="s">
        <v>17</v>
      </c>
      <c r="E57" s="3">
        <v>10</v>
      </c>
      <c r="F57" s="64">
        <v>45883</v>
      </c>
      <c r="G57" s="3" t="s">
        <v>18</v>
      </c>
      <c r="H57" s="3" t="s">
        <v>66</v>
      </c>
      <c r="I57" s="3" t="s">
        <v>67</v>
      </c>
      <c r="J57" s="3" t="s">
        <v>631</v>
      </c>
      <c r="K57" s="3" t="s">
        <v>631</v>
      </c>
      <c r="L57" s="3" t="s">
        <v>632</v>
      </c>
    </row>
    <row r="58" spans="1:12" ht="43.5" x14ac:dyDescent="0.35">
      <c r="A58" s="3" t="s">
        <v>157</v>
      </c>
      <c r="B58" s="3" t="s">
        <v>158</v>
      </c>
      <c r="C58" s="3">
        <v>3</v>
      </c>
      <c r="D58" s="3" t="s">
        <v>17</v>
      </c>
      <c r="E58" s="3">
        <v>11</v>
      </c>
      <c r="F58" s="64">
        <v>45880</v>
      </c>
      <c r="G58" s="3" t="s">
        <v>45</v>
      </c>
      <c r="H58" s="3" t="s">
        <v>54</v>
      </c>
      <c r="I58" s="3" t="s">
        <v>633</v>
      </c>
      <c r="J58" s="3" t="s">
        <v>631</v>
      </c>
      <c r="K58" s="3" t="s">
        <v>631</v>
      </c>
      <c r="L58" s="3" t="s">
        <v>3525</v>
      </c>
    </row>
    <row r="59" spans="1:12" ht="29" x14ac:dyDescent="0.35">
      <c r="A59" s="3" t="s">
        <v>159</v>
      </c>
      <c r="B59" s="3" t="s">
        <v>160</v>
      </c>
      <c r="C59" s="3">
        <v>3</v>
      </c>
      <c r="D59" s="3" t="s">
        <v>17</v>
      </c>
      <c r="E59" s="3">
        <v>12</v>
      </c>
      <c r="F59" s="64">
        <v>45881</v>
      </c>
      <c r="G59" s="3" t="s">
        <v>53</v>
      </c>
      <c r="H59" s="3" t="s">
        <v>161</v>
      </c>
      <c r="I59" s="3" t="s">
        <v>162</v>
      </c>
      <c r="J59" s="3" t="s">
        <v>631</v>
      </c>
      <c r="K59" s="3" t="s">
        <v>631</v>
      </c>
      <c r="L59" s="3" t="s">
        <v>3525</v>
      </c>
    </row>
    <row r="60" spans="1:12" ht="43.5" x14ac:dyDescent="0.35">
      <c r="A60" s="3" t="s">
        <v>163</v>
      </c>
      <c r="B60" s="3" t="s">
        <v>164</v>
      </c>
      <c r="C60" s="3">
        <v>6</v>
      </c>
      <c r="D60" s="3" t="s">
        <v>17</v>
      </c>
      <c r="E60" s="3">
        <v>25</v>
      </c>
      <c r="F60" s="64">
        <v>45880</v>
      </c>
      <c r="G60" s="3" t="s">
        <v>165</v>
      </c>
      <c r="H60" s="3" t="s">
        <v>368</v>
      </c>
      <c r="I60" s="3" t="s">
        <v>166</v>
      </c>
      <c r="J60" s="3" t="s">
        <v>630</v>
      </c>
      <c r="K60" s="3" t="s">
        <v>630</v>
      </c>
      <c r="L60" s="3" t="s">
        <v>3525</v>
      </c>
    </row>
    <row r="61" spans="1:12" ht="43.5" x14ac:dyDescent="0.35">
      <c r="A61" s="3" t="s">
        <v>167</v>
      </c>
      <c r="B61" s="3" t="s">
        <v>168</v>
      </c>
      <c r="C61" s="3">
        <v>6</v>
      </c>
      <c r="D61" s="3" t="s">
        <v>17</v>
      </c>
      <c r="E61" s="3">
        <v>25</v>
      </c>
      <c r="F61" s="64">
        <v>45880</v>
      </c>
      <c r="G61" s="3" t="s">
        <v>165</v>
      </c>
      <c r="H61" s="3" t="s">
        <v>635</v>
      </c>
      <c r="I61" s="3" t="s">
        <v>166</v>
      </c>
      <c r="J61" s="3" t="s">
        <v>630</v>
      </c>
      <c r="K61" s="3" t="s">
        <v>630</v>
      </c>
      <c r="L61" s="3" t="s">
        <v>3525</v>
      </c>
    </row>
    <row r="62" spans="1:12" ht="43.5" x14ac:dyDescent="0.35">
      <c r="A62" s="3" t="s">
        <v>169</v>
      </c>
      <c r="B62" s="3" t="s">
        <v>170</v>
      </c>
      <c r="C62" s="3">
        <v>9</v>
      </c>
      <c r="D62" s="3" t="s">
        <v>17</v>
      </c>
      <c r="E62" s="3">
        <v>10</v>
      </c>
      <c r="F62" s="64">
        <v>45881</v>
      </c>
      <c r="G62" s="3" t="s">
        <v>171</v>
      </c>
      <c r="H62" s="3" t="s">
        <v>635</v>
      </c>
      <c r="I62" s="3" t="s">
        <v>172</v>
      </c>
      <c r="J62" s="3" t="s">
        <v>636</v>
      </c>
      <c r="K62" s="3" t="s">
        <v>636</v>
      </c>
      <c r="L62" s="3" t="s">
        <v>3525</v>
      </c>
    </row>
    <row r="63" spans="1:12" ht="43.5" x14ac:dyDescent="0.35">
      <c r="A63" s="3" t="s">
        <v>173</v>
      </c>
      <c r="B63" s="3" t="s">
        <v>174</v>
      </c>
      <c r="C63" s="3">
        <v>4</v>
      </c>
      <c r="D63" s="3" t="s">
        <v>17</v>
      </c>
      <c r="E63" s="3">
        <v>25</v>
      </c>
      <c r="F63" s="64">
        <v>45881</v>
      </c>
      <c r="G63" s="3" t="s">
        <v>53</v>
      </c>
      <c r="H63" s="3" t="s">
        <v>175</v>
      </c>
      <c r="I63" s="3" t="s">
        <v>176</v>
      </c>
      <c r="J63" s="3" t="s">
        <v>666</v>
      </c>
      <c r="K63" s="3" t="s">
        <v>664</v>
      </c>
      <c r="L63" s="3" t="s">
        <v>3525</v>
      </c>
    </row>
    <row r="64" spans="1:12" ht="58" x14ac:dyDescent="0.35">
      <c r="A64" s="3"/>
      <c r="B64" s="3"/>
      <c r="C64" s="3"/>
      <c r="D64" s="3" t="s">
        <v>75</v>
      </c>
      <c r="E64" s="3">
        <v>25</v>
      </c>
      <c r="F64" s="64">
        <v>45881</v>
      </c>
      <c r="G64" s="3" t="s">
        <v>53</v>
      </c>
      <c r="H64" s="3" t="s">
        <v>132</v>
      </c>
      <c r="I64" s="3" t="s">
        <v>177</v>
      </c>
      <c r="J64" s="3" t="s">
        <v>666</v>
      </c>
      <c r="K64" s="3" t="s">
        <v>664</v>
      </c>
      <c r="L64" s="3" t="s">
        <v>3525</v>
      </c>
    </row>
    <row r="65" spans="1:12" ht="72.5" x14ac:dyDescent="0.35">
      <c r="A65" s="3" t="s">
        <v>178</v>
      </c>
      <c r="B65" s="3" t="s">
        <v>179</v>
      </c>
      <c r="C65" s="3">
        <v>4</v>
      </c>
      <c r="D65" s="3" t="s">
        <v>17</v>
      </c>
      <c r="E65" s="3">
        <v>25</v>
      </c>
      <c r="F65" s="64">
        <v>45883</v>
      </c>
      <c r="G65" s="3" t="s">
        <v>18</v>
      </c>
      <c r="H65" s="3" t="s">
        <v>180</v>
      </c>
      <c r="I65" s="3" t="s">
        <v>3601</v>
      </c>
      <c r="J65" s="3" t="s">
        <v>667</v>
      </c>
      <c r="K65" s="3" t="s">
        <v>618</v>
      </c>
      <c r="L65" s="3" t="s">
        <v>3525</v>
      </c>
    </row>
    <row r="66" spans="1:12" ht="58" x14ac:dyDescent="0.35">
      <c r="A66" s="3" t="s">
        <v>183</v>
      </c>
      <c r="B66" s="3" t="s">
        <v>184</v>
      </c>
      <c r="C66" s="3">
        <v>4</v>
      </c>
      <c r="D66" s="3" t="s">
        <v>17</v>
      </c>
      <c r="E66" s="3">
        <v>16</v>
      </c>
      <c r="F66" s="64">
        <v>45882</v>
      </c>
      <c r="G66" s="3" t="s">
        <v>57</v>
      </c>
      <c r="H66" s="3" t="s">
        <v>32</v>
      </c>
      <c r="I66" s="3" t="s">
        <v>185</v>
      </c>
      <c r="J66" s="3" t="s">
        <v>668</v>
      </c>
      <c r="K66" s="3" t="s">
        <v>664</v>
      </c>
      <c r="L66" s="3" t="s">
        <v>669</v>
      </c>
    </row>
    <row r="67" spans="1:12" ht="43.5" x14ac:dyDescent="0.35">
      <c r="A67" s="3" t="s">
        <v>186</v>
      </c>
      <c r="B67" s="3" t="s">
        <v>187</v>
      </c>
      <c r="C67" s="3">
        <v>4</v>
      </c>
      <c r="D67" s="3" t="s">
        <v>17</v>
      </c>
      <c r="E67" s="3">
        <v>25</v>
      </c>
      <c r="F67" s="64">
        <v>45880</v>
      </c>
      <c r="G67" s="3" t="s">
        <v>45</v>
      </c>
      <c r="H67" s="3" t="s">
        <v>58</v>
      </c>
      <c r="I67" s="3" t="s">
        <v>188</v>
      </c>
      <c r="J67" s="3" t="s">
        <v>667</v>
      </c>
      <c r="K67" s="3" t="s">
        <v>664</v>
      </c>
      <c r="L67" s="3" t="s">
        <v>3525</v>
      </c>
    </row>
    <row r="68" spans="1:12" ht="29" x14ac:dyDescent="0.35">
      <c r="A68" s="3" t="s">
        <v>189</v>
      </c>
      <c r="B68" s="3" t="s">
        <v>190</v>
      </c>
      <c r="C68" s="3">
        <v>4</v>
      </c>
      <c r="D68" s="3" t="s">
        <v>17</v>
      </c>
      <c r="E68" s="3">
        <v>25</v>
      </c>
      <c r="F68" s="64">
        <v>45882</v>
      </c>
      <c r="G68" s="3" t="s">
        <v>57</v>
      </c>
      <c r="H68" s="3" t="s">
        <v>180</v>
      </c>
      <c r="I68" s="3" t="s">
        <v>3600</v>
      </c>
      <c r="J68" s="3" t="s">
        <v>670</v>
      </c>
      <c r="K68" s="3" t="s">
        <v>3584</v>
      </c>
      <c r="L68" s="3" t="s">
        <v>3525</v>
      </c>
    </row>
    <row r="69" spans="1:12" ht="43.5" x14ac:dyDescent="0.35">
      <c r="A69" s="3" t="s">
        <v>191</v>
      </c>
      <c r="B69" s="3" t="s">
        <v>192</v>
      </c>
      <c r="C69" s="3">
        <v>4</v>
      </c>
      <c r="D69" s="3" t="s">
        <v>17</v>
      </c>
      <c r="E69" s="3">
        <v>25</v>
      </c>
      <c r="F69" s="64">
        <v>45881</v>
      </c>
      <c r="G69" s="3" t="s">
        <v>31</v>
      </c>
      <c r="H69" s="3" t="s">
        <v>180</v>
      </c>
      <c r="I69" s="3" t="s">
        <v>193</v>
      </c>
      <c r="J69" s="3" t="s">
        <v>667</v>
      </c>
      <c r="K69" s="3" t="s">
        <v>664</v>
      </c>
      <c r="L69" s="3" t="s">
        <v>3525</v>
      </c>
    </row>
    <row r="70" spans="1:12" ht="43.5" x14ac:dyDescent="0.35">
      <c r="A70" s="3" t="s">
        <v>194</v>
      </c>
      <c r="B70" s="3" t="s">
        <v>195</v>
      </c>
      <c r="C70" s="3">
        <v>4</v>
      </c>
      <c r="D70" s="3" t="s">
        <v>17</v>
      </c>
      <c r="E70" s="3">
        <v>25</v>
      </c>
      <c r="F70" s="64">
        <v>45881</v>
      </c>
      <c r="G70" s="3" t="s">
        <v>31</v>
      </c>
      <c r="H70" s="3" t="s">
        <v>58</v>
      </c>
      <c r="I70" s="3" t="s">
        <v>196</v>
      </c>
      <c r="J70" s="3" t="s">
        <v>671</v>
      </c>
      <c r="K70" s="3" t="s">
        <v>664</v>
      </c>
      <c r="L70" s="3" t="s">
        <v>3525</v>
      </c>
    </row>
    <row r="71" spans="1:12" ht="43.5" x14ac:dyDescent="0.35">
      <c r="A71" s="3" t="s">
        <v>197</v>
      </c>
      <c r="B71" s="3" t="s">
        <v>139</v>
      </c>
      <c r="C71" s="3">
        <v>4</v>
      </c>
      <c r="D71" s="3" t="s">
        <v>17</v>
      </c>
      <c r="E71" s="3">
        <v>19</v>
      </c>
      <c r="F71" s="64">
        <v>45880</v>
      </c>
      <c r="G71" s="3" t="s">
        <v>23</v>
      </c>
      <c r="H71" s="3" t="s">
        <v>32</v>
      </c>
      <c r="I71" s="3" t="s">
        <v>140</v>
      </c>
      <c r="J71" s="3" t="s">
        <v>3585</v>
      </c>
      <c r="K71" s="3" t="s">
        <v>664</v>
      </c>
      <c r="L71" s="3" t="s">
        <v>672</v>
      </c>
    </row>
    <row r="72" spans="1:12" ht="43.5" x14ac:dyDescent="0.35">
      <c r="A72" s="3" t="s">
        <v>198</v>
      </c>
      <c r="B72" s="3" t="s">
        <v>199</v>
      </c>
      <c r="C72" s="3">
        <v>4</v>
      </c>
      <c r="D72" s="3" t="s">
        <v>17</v>
      </c>
      <c r="E72" s="3">
        <v>25</v>
      </c>
      <c r="F72" s="64">
        <v>45880</v>
      </c>
      <c r="G72" s="3" t="s">
        <v>45</v>
      </c>
      <c r="H72" s="3" t="s">
        <v>175</v>
      </c>
      <c r="I72" s="3" t="s">
        <v>200</v>
      </c>
      <c r="J72" s="3" t="s">
        <v>673</v>
      </c>
      <c r="K72" s="3" t="s">
        <v>664</v>
      </c>
      <c r="L72" s="3" t="s">
        <v>3525</v>
      </c>
    </row>
    <row r="73" spans="1:12" ht="43.5" x14ac:dyDescent="0.35">
      <c r="A73" s="3" t="s">
        <v>201</v>
      </c>
      <c r="B73" s="3" t="s">
        <v>202</v>
      </c>
      <c r="C73" s="3">
        <v>4</v>
      </c>
      <c r="D73" s="3" t="s">
        <v>17</v>
      </c>
      <c r="E73" s="3">
        <v>21</v>
      </c>
      <c r="F73" s="64">
        <v>45882</v>
      </c>
      <c r="G73" s="3" t="s">
        <v>57</v>
      </c>
      <c r="H73" s="3" t="s">
        <v>46</v>
      </c>
      <c r="I73" s="3" t="s">
        <v>203</v>
      </c>
      <c r="J73" s="3" t="s">
        <v>674</v>
      </c>
      <c r="K73" s="3" t="s">
        <v>664</v>
      </c>
      <c r="L73" s="3" t="s">
        <v>3525</v>
      </c>
    </row>
    <row r="74" spans="1:12" ht="58" x14ac:dyDescent="0.35">
      <c r="A74" s="3" t="s">
        <v>204</v>
      </c>
      <c r="B74" s="3" t="s">
        <v>205</v>
      </c>
      <c r="C74" s="3">
        <v>4</v>
      </c>
      <c r="D74" s="3" t="s">
        <v>17</v>
      </c>
      <c r="E74" s="3">
        <v>30</v>
      </c>
      <c r="F74" s="64">
        <v>45881</v>
      </c>
      <c r="G74" s="3" t="s">
        <v>53</v>
      </c>
      <c r="H74" s="3" t="s">
        <v>206</v>
      </c>
      <c r="I74" s="3" t="s">
        <v>677</v>
      </c>
      <c r="J74" s="3" t="s">
        <v>678</v>
      </c>
      <c r="K74" s="3" t="s">
        <v>678</v>
      </c>
      <c r="L74" s="3" t="s">
        <v>3525</v>
      </c>
    </row>
    <row r="75" spans="1:12" ht="43.5" x14ac:dyDescent="0.35">
      <c r="A75" s="3" t="s">
        <v>207</v>
      </c>
      <c r="B75" s="3" t="s">
        <v>208</v>
      </c>
      <c r="C75" s="3">
        <v>4</v>
      </c>
      <c r="D75" s="3" t="s">
        <v>17</v>
      </c>
      <c r="E75" s="3" t="s">
        <v>679</v>
      </c>
      <c r="F75" s="64">
        <v>45882</v>
      </c>
      <c r="G75" s="3" t="s">
        <v>209</v>
      </c>
      <c r="H75" s="3" t="s">
        <v>70</v>
      </c>
      <c r="I75" s="3" t="s">
        <v>129</v>
      </c>
      <c r="J75" s="3" t="s">
        <v>680</v>
      </c>
      <c r="K75" s="3" t="s">
        <v>678</v>
      </c>
      <c r="L75" s="3" t="s">
        <v>3525</v>
      </c>
    </row>
    <row r="76" spans="1:12" ht="43.5" x14ac:dyDescent="0.35">
      <c r="A76" s="3"/>
      <c r="B76" s="3"/>
      <c r="C76" s="3"/>
      <c r="D76" s="3" t="s">
        <v>75</v>
      </c>
      <c r="E76" s="3" t="s">
        <v>681</v>
      </c>
      <c r="F76" s="64">
        <v>45882</v>
      </c>
      <c r="G76" s="3" t="s">
        <v>57</v>
      </c>
      <c r="H76" s="3" t="s">
        <v>49</v>
      </c>
      <c r="I76" s="3" t="s">
        <v>129</v>
      </c>
      <c r="J76" s="3" t="s">
        <v>680</v>
      </c>
      <c r="K76" s="3" t="s">
        <v>678</v>
      </c>
      <c r="L76" s="3" t="s">
        <v>3525</v>
      </c>
    </row>
    <row r="77" spans="1:12" ht="58" x14ac:dyDescent="0.35">
      <c r="A77" s="3" t="s">
        <v>210</v>
      </c>
      <c r="B77" s="3" t="s">
        <v>211</v>
      </c>
      <c r="C77" s="3">
        <v>4</v>
      </c>
      <c r="D77" s="3" t="s">
        <v>17</v>
      </c>
      <c r="E77" s="3" t="s">
        <v>682</v>
      </c>
      <c r="F77" s="64">
        <v>45880</v>
      </c>
      <c r="G77" s="3" t="s">
        <v>212</v>
      </c>
      <c r="H77" s="3" t="s">
        <v>175</v>
      </c>
      <c r="I77" s="3" t="s">
        <v>213</v>
      </c>
      <c r="J77" s="3" t="s">
        <v>683</v>
      </c>
      <c r="K77" s="3" t="s">
        <v>618</v>
      </c>
      <c r="L77" s="3" t="s">
        <v>684</v>
      </c>
    </row>
    <row r="78" spans="1:12" ht="58" x14ac:dyDescent="0.35">
      <c r="A78" s="3"/>
      <c r="B78" s="3"/>
      <c r="C78" s="3"/>
      <c r="D78" s="3" t="s">
        <v>75</v>
      </c>
      <c r="E78" s="3" t="s">
        <v>685</v>
      </c>
      <c r="F78" s="64">
        <v>45882</v>
      </c>
      <c r="G78" s="3" t="s">
        <v>57</v>
      </c>
      <c r="H78" s="3" t="s">
        <v>214</v>
      </c>
      <c r="I78" s="3" t="s">
        <v>213</v>
      </c>
      <c r="J78" s="3" t="s">
        <v>686</v>
      </c>
      <c r="K78" s="3" t="s">
        <v>618</v>
      </c>
      <c r="L78" s="3" t="s">
        <v>684</v>
      </c>
    </row>
    <row r="79" spans="1:12" ht="43.5" x14ac:dyDescent="0.35">
      <c r="A79" s="3" t="s">
        <v>215</v>
      </c>
      <c r="B79" s="3" t="s">
        <v>216</v>
      </c>
      <c r="C79" s="3">
        <v>4</v>
      </c>
      <c r="D79" s="3" t="s">
        <v>17</v>
      </c>
      <c r="E79" s="3" t="s">
        <v>687</v>
      </c>
      <c r="F79" s="64">
        <v>45881</v>
      </c>
      <c r="G79" s="3" t="s">
        <v>217</v>
      </c>
      <c r="H79" s="3" t="s">
        <v>218</v>
      </c>
      <c r="I79" s="3" t="s">
        <v>219</v>
      </c>
      <c r="J79" s="3" t="s">
        <v>688</v>
      </c>
      <c r="K79" s="3" t="s">
        <v>678</v>
      </c>
      <c r="L79" s="3" t="s">
        <v>3525</v>
      </c>
    </row>
    <row r="80" spans="1:12" ht="58" x14ac:dyDescent="0.35">
      <c r="A80" s="3" t="s">
        <v>220</v>
      </c>
      <c r="B80" s="3" t="s">
        <v>221</v>
      </c>
      <c r="C80" s="3">
        <v>4</v>
      </c>
      <c r="D80" s="3" t="s">
        <v>17</v>
      </c>
      <c r="E80" s="3" t="s">
        <v>3520</v>
      </c>
      <c r="F80" s="64">
        <v>45881</v>
      </c>
      <c r="G80" s="3" t="s">
        <v>53</v>
      </c>
      <c r="H80" s="3" t="s">
        <v>70</v>
      </c>
      <c r="I80" s="3" t="s">
        <v>222</v>
      </c>
      <c r="J80" s="3" t="s">
        <v>3521</v>
      </c>
      <c r="K80" s="3" t="s">
        <v>618</v>
      </c>
      <c r="L80" s="3" t="s">
        <v>684</v>
      </c>
    </row>
    <row r="81" spans="1:12" ht="58" x14ac:dyDescent="0.35">
      <c r="A81" s="3"/>
      <c r="B81" s="3"/>
      <c r="C81" s="3"/>
      <c r="D81" s="3" t="s">
        <v>75</v>
      </c>
      <c r="E81" s="3" t="s">
        <v>3522</v>
      </c>
      <c r="F81" s="64">
        <v>45883</v>
      </c>
      <c r="G81" s="3" t="s">
        <v>223</v>
      </c>
      <c r="H81" s="3" t="s">
        <v>128</v>
      </c>
      <c r="I81" s="3" t="s">
        <v>222</v>
      </c>
      <c r="J81" s="3" t="s">
        <v>3523</v>
      </c>
      <c r="K81" s="3" t="s">
        <v>618</v>
      </c>
      <c r="L81" s="3" t="s">
        <v>684</v>
      </c>
    </row>
    <row r="82" spans="1:12" ht="43.5" x14ac:dyDescent="0.35">
      <c r="A82" s="3" t="s">
        <v>224</v>
      </c>
      <c r="B82" s="3" t="s">
        <v>127</v>
      </c>
      <c r="C82" s="3">
        <v>4</v>
      </c>
      <c r="D82" s="3" t="s">
        <v>17</v>
      </c>
      <c r="E82" s="3" t="s">
        <v>693</v>
      </c>
      <c r="F82" s="64">
        <v>45880</v>
      </c>
      <c r="G82" s="3" t="s">
        <v>45</v>
      </c>
      <c r="H82" s="3" t="s">
        <v>128</v>
      </c>
      <c r="I82" s="3" t="s">
        <v>129</v>
      </c>
      <c r="J82" s="3" t="s">
        <v>694</v>
      </c>
      <c r="K82" s="3" t="s">
        <v>618</v>
      </c>
      <c r="L82" s="3" t="s">
        <v>695</v>
      </c>
    </row>
    <row r="83" spans="1:12" ht="43.5" x14ac:dyDescent="0.35">
      <c r="A83" s="3" t="s">
        <v>225</v>
      </c>
      <c r="B83" s="3" t="s">
        <v>226</v>
      </c>
      <c r="C83" s="3">
        <v>4</v>
      </c>
      <c r="D83" s="3" t="s">
        <v>17</v>
      </c>
      <c r="E83" s="3" t="s">
        <v>681</v>
      </c>
      <c r="F83" s="64">
        <v>45883</v>
      </c>
      <c r="G83" s="3" t="s">
        <v>18</v>
      </c>
      <c r="H83" s="3" t="s">
        <v>161</v>
      </c>
      <c r="I83" s="3" t="s">
        <v>219</v>
      </c>
      <c r="J83" s="3" t="s">
        <v>696</v>
      </c>
      <c r="K83" s="3" t="s">
        <v>618</v>
      </c>
      <c r="L83" s="3" t="s">
        <v>3525</v>
      </c>
    </row>
    <row r="84" spans="1:12" ht="29" x14ac:dyDescent="0.35">
      <c r="A84" s="3" t="s">
        <v>227</v>
      </c>
      <c r="B84" s="3" t="s">
        <v>228</v>
      </c>
      <c r="C84" s="3">
        <v>4</v>
      </c>
      <c r="D84" s="3" t="s">
        <v>17</v>
      </c>
      <c r="E84" s="3">
        <v>25</v>
      </c>
      <c r="F84" s="64">
        <v>45880</v>
      </c>
      <c r="G84" s="3" t="s">
        <v>23</v>
      </c>
      <c r="H84" s="3" t="s">
        <v>229</v>
      </c>
      <c r="I84" s="3" t="s">
        <v>3536</v>
      </c>
      <c r="J84" s="3" t="s">
        <v>618</v>
      </c>
      <c r="K84" s="3" t="s">
        <v>618</v>
      </c>
      <c r="L84" s="3" t="s">
        <v>3525</v>
      </c>
    </row>
    <row r="85" spans="1:12" ht="29" x14ac:dyDescent="0.35">
      <c r="A85" s="3" t="s">
        <v>231</v>
      </c>
      <c r="B85" s="3" t="s">
        <v>232</v>
      </c>
      <c r="C85" s="3">
        <v>4</v>
      </c>
      <c r="D85" s="3" t="s">
        <v>17</v>
      </c>
      <c r="E85" s="3">
        <v>25</v>
      </c>
      <c r="F85" s="64">
        <v>45883</v>
      </c>
      <c r="G85" s="3" t="s">
        <v>99</v>
      </c>
      <c r="H85" s="3" t="s">
        <v>229</v>
      </c>
      <c r="I85" s="3" t="s">
        <v>230</v>
      </c>
      <c r="J85" s="3" t="s">
        <v>618</v>
      </c>
      <c r="K85" s="3" t="s">
        <v>618</v>
      </c>
      <c r="L85" s="3" t="s">
        <v>3525</v>
      </c>
    </row>
    <row r="86" spans="1:12" ht="29" x14ac:dyDescent="0.35">
      <c r="A86" s="3" t="s">
        <v>233</v>
      </c>
      <c r="B86" s="3" t="s">
        <v>234</v>
      </c>
      <c r="C86" s="3">
        <v>4</v>
      </c>
      <c r="D86" s="3" t="s">
        <v>17</v>
      </c>
      <c r="E86" s="3">
        <v>25</v>
      </c>
      <c r="F86" s="64">
        <v>45880</v>
      </c>
      <c r="G86" s="3" t="s">
        <v>235</v>
      </c>
      <c r="H86" s="3" t="s">
        <v>236</v>
      </c>
      <c r="I86" s="3" t="s">
        <v>237</v>
      </c>
      <c r="J86" s="3" t="s">
        <v>701</v>
      </c>
      <c r="K86" s="3" t="s">
        <v>618</v>
      </c>
      <c r="L86" s="3" t="s">
        <v>702</v>
      </c>
    </row>
    <row r="87" spans="1:12" ht="58" x14ac:dyDescent="0.35">
      <c r="A87" s="3" t="s">
        <v>238</v>
      </c>
      <c r="B87" s="3" t="s">
        <v>239</v>
      </c>
      <c r="C87" s="3">
        <v>4</v>
      </c>
      <c r="D87" s="3" t="s">
        <v>17</v>
      </c>
      <c r="E87" s="3">
        <v>25</v>
      </c>
      <c r="F87" s="64">
        <v>45881</v>
      </c>
      <c r="G87" s="3" t="s">
        <v>31</v>
      </c>
      <c r="H87" s="3" t="s">
        <v>214</v>
      </c>
      <c r="I87" s="3" t="s">
        <v>240</v>
      </c>
      <c r="J87" s="3" t="s">
        <v>3540</v>
      </c>
      <c r="K87" s="3" t="s">
        <v>618</v>
      </c>
      <c r="L87" s="3" t="s">
        <v>702</v>
      </c>
    </row>
    <row r="88" spans="1:12" ht="29" x14ac:dyDescent="0.35">
      <c r="A88" s="3" t="s">
        <v>241</v>
      </c>
      <c r="B88" s="3" t="s">
        <v>242</v>
      </c>
      <c r="C88" s="3">
        <v>4</v>
      </c>
      <c r="D88" s="3" t="s">
        <v>17</v>
      </c>
      <c r="E88" s="3">
        <v>25</v>
      </c>
      <c r="F88" s="64">
        <v>45883</v>
      </c>
      <c r="G88" s="3" t="s">
        <v>99</v>
      </c>
      <c r="H88" s="3" t="s">
        <v>128</v>
      </c>
      <c r="I88" s="3" t="s">
        <v>243</v>
      </c>
      <c r="J88" s="3" t="s">
        <v>703</v>
      </c>
      <c r="K88" s="3" t="s">
        <v>618</v>
      </c>
      <c r="L88" s="3" t="s">
        <v>702</v>
      </c>
    </row>
    <row r="89" spans="1:12" ht="43.5" x14ac:dyDescent="0.35">
      <c r="A89" s="3" t="s">
        <v>244</v>
      </c>
      <c r="B89" s="3" t="s">
        <v>245</v>
      </c>
      <c r="C89" s="3">
        <v>4</v>
      </c>
      <c r="D89" s="3" t="s">
        <v>17</v>
      </c>
      <c r="E89" s="3">
        <v>25</v>
      </c>
      <c r="F89" s="64">
        <v>45882</v>
      </c>
      <c r="G89" s="3" t="s">
        <v>121</v>
      </c>
      <c r="H89" s="3" t="s">
        <v>100</v>
      </c>
      <c r="I89" s="3" t="s">
        <v>240</v>
      </c>
      <c r="J89" s="3" t="s">
        <v>3541</v>
      </c>
      <c r="K89" s="3" t="s">
        <v>618</v>
      </c>
      <c r="L89" s="3" t="s">
        <v>702</v>
      </c>
    </row>
    <row r="90" spans="1:12" ht="58" x14ac:dyDescent="0.35">
      <c r="A90" s="3" t="s">
        <v>246</v>
      </c>
      <c r="B90" s="3" t="s">
        <v>247</v>
      </c>
      <c r="C90" s="3">
        <v>4</v>
      </c>
      <c r="D90" s="3" t="s">
        <v>17</v>
      </c>
      <c r="E90" s="3">
        <v>25</v>
      </c>
      <c r="F90" s="64">
        <v>45882</v>
      </c>
      <c r="G90" s="3" t="s">
        <v>121</v>
      </c>
      <c r="H90" s="3" t="s">
        <v>66</v>
      </c>
      <c r="I90" s="3" t="s">
        <v>3548</v>
      </c>
      <c r="J90" s="3" t="s">
        <v>3542</v>
      </c>
      <c r="K90" s="3" t="s">
        <v>618</v>
      </c>
      <c r="L90" s="3" t="s">
        <v>702</v>
      </c>
    </row>
    <row r="91" spans="1:12" ht="58" x14ac:dyDescent="0.35">
      <c r="A91" s="3" t="s">
        <v>248</v>
      </c>
      <c r="B91" s="3" t="s">
        <v>249</v>
      </c>
      <c r="C91" s="3">
        <v>4</v>
      </c>
      <c r="D91" s="3" t="s">
        <v>17</v>
      </c>
      <c r="E91" s="3">
        <v>25</v>
      </c>
      <c r="F91" s="64">
        <v>45884</v>
      </c>
      <c r="G91" s="3" t="s">
        <v>250</v>
      </c>
      <c r="H91" s="3" t="s">
        <v>236</v>
      </c>
      <c r="I91" s="3" t="s">
        <v>237</v>
      </c>
      <c r="J91" s="3" t="s">
        <v>3542</v>
      </c>
      <c r="K91" s="3" t="s">
        <v>618</v>
      </c>
      <c r="L91" s="3" t="s">
        <v>702</v>
      </c>
    </row>
    <row r="92" spans="1:12" ht="43.5" x14ac:dyDescent="0.35">
      <c r="A92" s="3" t="s">
        <v>251</v>
      </c>
      <c r="B92" s="3" t="s">
        <v>252</v>
      </c>
      <c r="C92" s="3">
        <v>4</v>
      </c>
      <c r="D92" s="3" t="s">
        <v>253</v>
      </c>
      <c r="E92" s="3">
        <v>25</v>
      </c>
      <c r="F92" s="64">
        <v>45882</v>
      </c>
      <c r="G92" s="3" t="s">
        <v>57</v>
      </c>
      <c r="H92" s="3" t="s">
        <v>254</v>
      </c>
      <c r="I92" s="3" t="s">
        <v>255</v>
      </c>
      <c r="J92" s="3" t="s">
        <v>716</v>
      </c>
      <c r="K92" s="3" t="s">
        <v>716</v>
      </c>
      <c r="L92" s="3" t="s">
        <v>3525</v>
      </c>
    </row>
    <row r="93" spans="1:12" ht="43.5" x14ac:dyDescent="0.35">
      <c r="A93" s="3"/>
      <c r="B93" s="3"/>
      <c r="C93" s="3"/>
      <c r="D93" s="3" t="s">
        <v>256</v>
      </c>
      <c r="E93" s="3">
        <v>25</v>
      </c>
      <c r="F93" s="64">
        <v>45883</v>
      </c>
      <c r="G93" s="3" t="s">
        <v>18</v>
      </c>
      <c r="H93" s="3" t="s">
        <v>257</v>
      </c>
      <c r="I93" s="3" t="s">
        <v>258</v>
      </c>
      <c r="J93" s="3" t="s">
        <v>741</v>
      </c>
      <c r="K93" s="3" t="s">
        <v>741</v>
      </c>
      <c r="L93" s="3" t="s">
        <v>3525</v>
      </c>
    </row>
    <row r="94" spans="1:12" ht="29" x14ac:dyDescent="0.35">
      <c r="A94" s="3"/>
      <c r="B94" s="3"/>
      <c r="C94" s="3"/>
      <c r="D94" s="3" t="s">
        <v>259</v>
      </c>
      <c r="E94" s="3">
        <v>25</v>
      </c>
      <c r="F94" s="64">
        <v>45883</v>
      </c>
      <c r="G94" s="3" t="s">
        <v>18</v>
      </c>
      <c r="H94" s="3" t="s">
        <v>54</v>
      </c>
      <c r="I94" s="3" t="s">
        <v>3559</v>
      </c>
      <c r="J94" s="3" t="s">
        <v>678</v>
      </c>
      <c r="K94" s="3" t="s">
        <v>678</v>
      </c>
      <c r="L94" s="3" t="s">
        <v>3525</v>
      </c>
    </row>
    <row r="95" spans="1:12" ht="29" x14ac:dyDescent="0.35">
      <c r="A95" s="3"/>
      <c r="B95" s="3"/>
      <c r="C95" s="3"/>
      <c r="D95" s="3" t="s">
        <v>262</v>
      </c>
      <c r="E95" s="3">
        <v>50</v>
      </c>
      <c r="F95" s="64">
        <v>45883</v>
      </c>
      <c r="G95" s="3" t="s">
        <v>18</v>
      </c>
      <c r="H95" s="3" t="s">
        <v>175</v>
      </c>
      <c r="I95" s="3" t="s">
        <v>263</v>
      </c>
      <c r="J95" s="3" t="s">
        <v>673</v>
      </c>
      <c r="K95" s="3" t="s">
        <v>673</v>
      </c>
      <c r="L95" s="3" t="s">
        <v>3525</v>
      </c>
    </row>
    <row r="96" spans="1:12" ht="43.5" x14ac:dyDescent="0.35">
      <c r="A96" s="3"/>
      <c r="B96" s="3"/>
      <c r="C96" s="3"/>
      <c r="D96" s="3" t="s">
        <v>264</v>
      </c>
      <c r="E96" s="3">
        <v>25</v>
      </c>
      <c r="F96" s="64">
        <v>45881</v>
      </c>
      <c r="G96" s="3" t="s">
        <v>265</v>
      </c>
      <c r="H96" s="3" t="s">
        <v>214</v>
      </c>
      <c r="I96" s="3" t="s">
        <v>266</v>
      </c>
      <c r="J96" s="3" t="s">
        <v>678</v>
      </c>
      <c r="K96" s="3" t="s">
        <v>678</v>
      </c>
      <c r="L96" s="3" t="s">
        <v>3525</v>
      </c>
    </row>
    <row r="97" spans="1:12" ht="29" x14ac:dyDescent="0.35">
      <c r="A97" s="3"/>
      <c r="B97" s="3"/>
      <c r="C97" s="3"/>
      <c r="D97" s="3" t="s">
        <v>267</v>
      </c>
      <c r="E97" s="3">
        <v>26</v>
      </c>
      <c r="F97" s="64">
        <v>45883</v>
      </c>
      <c r="G97" s="3" t="s">
        <v>99</v>
      </c>
      <c r="H97" s="3" t="s">
        <v>32</v>
      </c>
      <c r="I97" s="3" t="s">
        <v>268</v>
      </c>
      <c r="J97" s="3" t="s">
        <v>701</v>
      </c>
      <c r="K97" s="3" t="s">
        <v>704</v>
      </c>
      <c r="L97" s="3" t="s">
        <v>702</v>
      </c>
    </row>
    <row r="98" spans="1:12" ht="29" x14ac:dyDescent="0.35">
      <c r="A98" s="3"/>
      <c r="B98" s="3"/>
      <c r="C98" s="3"/>
      <c r="D98" s="3" t="s">
        <v>269</v>
      </c>
      <c r="E98" s="3">
        <v>23</v>
      </c>
      <c r="F98" s="64">
        <v>45881</v>
      </c>
      <c r="G98" s="3" t="s">
        <v>53</v>
      </c>
      <c r="H98" s="3" t="s">
        <v>19</v>
      </c>
      <c r="I98" s="3" t="s">
        <v>312</v>
      </c>
      <c r="J98" s="3" t="s">
        <v>712</v>
      </c>
      <c r="K98" s="3" t="s">
        <v>712</v>
      </c>
      <c r="L98" s="3" t="s">
        <v>3525</v>
      </c>
    </row>
    <row r="99" spans="1:12" ht="29" x14ac:dyDescent="0.35">
      <c r="A99" s="3" t="s">
        <v>270</v>
      </c>
      <c r="B99" s="3" t="s">
        <v>271</v>
      </c>
      <c r="C99" s="3">
        <v>2</v>
      </c>
      <c r="D99" s="3" t="s">
        <v>17</v>
      </c>
      <c r="E99" s="3">
        <v>17</v>
      </c>
      <c r="F99" s="64">
        <v>45882</v>
      </c>
      <c r="G99" s="3" t="s">
        <v>272</v>
      </c>
      <c r="H99" s="3" t="s">
        <v>229</v>
      </c>
      <c r="I99" s="3" t="s">
        <v>273</v>
      </c>
      <c r="J99" s="3" t="s">
        <v>661</v>
      </c>
      <c r="K99" s="3" t="s">
        <v>661</v>
      </c>
      <c r="L99" s="3" t="s">
        <v>3525</v>
      </c>
    </row>
    <row r="100" spans="1:12" ht="29" x14ac:dyDescent="0.35">
      <c r="A100" s="3"/>
      <c r="B100" s="3"/>
      <c r="C100" s="3"/>
      <c r="D100" s="3" t="s">
        <v>253</v>
      </c>
      <c r="E100" s="3">
        <v>17</v>
      </c>
      <c r="F100" s="64">
        <v>45884</v>
      </c>
      <c r="G100" s="3" t="s">
        <v>28</v>
      </c>
      <c r="H100" s="3" t="s">
        <v>717</v>
      </c>
      <c r="I100" s="3" t="s">
        <v>274</v>
      </c>
      <c r="J100" s="3" t="s">
        <v>716</v>
      </c>
      <c r="K100" s="3" t="s">
        <v>716</v>
      </c>
      <c r="L100" s="3" t="s">
        <v>3525</v>
      </c>
    </row>
    <row r="101" spans="1:12" ht="29" x14ac:dyDescent="0.35">
      <c r="A101" s="3"/>
      <c r="B101" s="3"/>
      <c r="C101" s="3"/>
      <c r="D101" s="3" t="s">
        <v>275</v>
      </c>
      <c r="E101" s="3">
        <v>17</v>
      </c>
      <c r="F101" s="64">
        <v>45882</v>
      </c>
      <c r="G101" s="3" t="s">
        <v>276</v>
      </c>
      <c r="H101" s="3" t="s">
        <v>277</v>
      </c>
      <c r="I101" s="3" t="s">
        <v>278</v>
      </c>
      <c r="J101" s="3" t="s">
        <v>721</v>
      </c>
      <c r="K101" s="3" t="s">
        <v>721</v>
      </c>
      <c r="L101" s="3" t="s">
        <v>3525</v>
      </c>
    </row>
    <row r="102" spans="1:12" ht="29" x14ac:dyDescent="0.35">
      <c r="A102" s="3"/>
      <c r="B102" s="3"/>
      <c r="C102" s="3"/>
      <c r="D102" s="3" t="s">
        <v>279</v>
      </c>
      <c r="E102" s="3">
        <v>25</v>
      </c>
      <c r="F102" s="64">
        <v>45883</v>
      </c>
      <c r="G102" s="3" t="s">
        <v>280</v>
      </c>
      <c r="H102" s="3" t="s">
        <v>281</v>
      </c>
      <c r="I102" s="3" t="s">
        <v>282</v>
      </c>
      <c r="J102" s="3" t="s">
        <v>725</v>
      </c>
      <c r="K102" s="3" t="s">
        <v>725</v>
      </c>
      <c r="L102" s="3" t="s">
        <v>3525</v>
      </c>
    </row>
    <row r="103" spans="1:12" ht="29" x14ac:dyDescent="0.35">
      <c r="A103" s="3"/>
      <c r="B103" s="3"/>
      <c r="C103" s="3"/>
      <c r="D103" s="3" t="s">
        <v>283</v>
      </c>
      <c r="E103" s="3">
        <v>17</v>
      </c>
      <c r="F103" s="64">
        <v>45880</v>
      </c>
      <c r="G103" s="3" t="s">
        <v>284</v>
      </c>
      <c r="H103" s="3" t="s">
        <v>41</v>
      </c>
      <c r="I103" s="3" t="s">
        <v>285</v>
      </c>
      <c r="J103" s="3" t="s">
        <v>730</v>
      </c>
      <c r="K103" s="3" t="s">
        <v>730</v>
      </c>
      <c r="L103" s="3" t="s">
        <v>3525</v>
      </c>
    </row>
    <row r="104" spans="1:12" ht="29" x14ac:dyDescent="0.35">
      <c r="A104" s="3"/>
      <c r="B104" s="3"/>
      <c r="C104" s="3"/>
      <c r="D104" s="3" t="s">
        <v>286</v>
      </c>
      <c r="E104" s="3">
        <v>17</v>
      </c>
      <c r="F104" s="64">
        <v>45882</v>
      </c>
      <c r="G104" s="3" t="s">
        <v>272</v>
      </c>
      <c r="H104" s="3" t="s">
        <v>287</v>
      </c>
      <c r="I104" s="3" t="s">
        <v>288</v>
      </c>
      <c r="J104" s="3" t="s">
        <v>736</v>
      </c>
      <c r="K104" s="3" t="s">
        <v>736</v>
      </c>
      <c r="L104" s="3" t="s">
        <v>3525</v>
      </c>
    </row>
    <row r="105" spans="1:12" ht="58" x14ac:dyDescent="0.35">
      <c r="A105" s="3"/>
      <c r="B105" s="3"/>
      <c r="C105" s="3"/>
      <c r="D105" s="3" t="s">
        <v>256</v>
      </c>
      <c r="E105" s="3">
        <v>9</v>
      </c>
      <c r="F105" s="64">
        <v>45881</v>
      </c>
      <c r="G105" s="3" t="s">
        <v>289</v>
      </c>
      <c r="H105" s="3" t="s">
        <v>290</v>
      </c>
      <c r="I105" s="3" t="s">
        <v>268</v>
      </c>
      <c r="J105" s="3" t="s">
        <v>742</v>
      </c>
      <c r="K105" s="3" t="s">
        <v>743</v>
      </c>
      <c r="L105" s="3" t="s">
        <v>744</v>
      </c>
    </row>
    <row r="106" spans="1:12" ht="29" x14ac:dyDescent="0.35">
      <c r="A106" s="3"/>
      <c r="B106" s="3"/>
      <c r="C106" s="3"/>
      <c r="D106" s="3" t="s">
        <v>291</v>
      </c>
      <c r="E106" s="3">
        <v>17</v>
      </c>
      <c r="F106" s="64">
        <v>45880</v>
      </c>
      <c r="G106" s="3" t="s">
        <v>3599</v>
      </c>
      <c r="H106" s="3" t="s">
        <v>3598</v>
      </c>
      <c r="I106" s="3" t="s">
        <v>293</v>
      </c>
      <c r="J106" s="3" t="s">
        <v>748</v>
      </c>
      <c r="K106" s="3" t="s">
        <v>748</v>
      </c>
      <c r="L106" s="3" t="s">
        <v>3525</v>
      </c>
    </row>
    <row r="107" spans="1:12" ht="29" x14ac:dyDescent="0.35">
      <c r="A107" s="3"/>
      <c r="B107" s="3"/>
      <c r="C107" s="3"/>
      <c r="D107" s="3" t="s">
        <v>259</v>
      </c>
      <c r="E107" s="3" t="s">
        <v>697</v>
      </c>
      <c r="F107" s="64">
        <v>45880</v>
      </c>
      <c r="G107" s="3" t="s">
        <v>294</v>
      </c>
      <c r="H107" s="3" t="s">
        <v>295</v>
      </c>
      <c r="I107" s="3" t="s">
        <v>3560</v>
      </c>
      <c r="J107" s="3" t="s">
        <v>698</v>
      </c>
      <c r="K107" s="3" t="s">
        <v>678</v>
      </c>
      <c r="L107" s="3" t="s">
        <v>3525</v>
      </c>
    </row>
    <row r="108" spans="1:12" ht="29" x14ac:dyDescent="0.35">
      <c r="A108" s="3"/>
      <c r="B108" s="3"/>
      <c r="C108" s="3"/>
      <c r="D108" s="3" t="s">
        <v>260</v>
      </c>
      <c r="E108" s="3" t="s">
        <v>697</v>
      </c>
      <c r="F108" s="64">
        <v>45883</v>
      </c>
      <c r="G108" s="3" t="s">
        <v>280</v>
      </c>
      <c r="H108" s="3" t="s">
        <v>295</v>
      </c>
      <c r="I108" s="3" t="s">
        <v>3561</v>
      </c>
      <c r="J108" s="3" t="s">
        <v>698</v>
      </c>
      <c r="K108" s="3" t="s">
        <v>678</v>
      </c>
      <c r="L108" s="3" t="s">
        <v>3525</v>
      </c>
    </row>
    <row r="109" spans="1:12" ht="29" x14ac:dyDescent="0.35">
      <c r="A109" s="3"/>
      <c r="B109" s="3"/>
      <c r="C109" s="3"/>
      <c r="D109" s="3" t="s">
        <v>296</v>
      </c>
      <c r="E109" s="3" t="s">
        <v>3537</v>
      </c>
      <c r="F109" s="64">
        <v>45884</v>
      </c>
      <c r="G109" s="3" t="s">
        <v>297</v>
      </c>
      <c r="H109" s="3" t="s">
        <v>70</v>
      </c>
      <c r="I109" s="3" t="s">
        <v>213</v>
      </c>
      <c r="J109" s="3" t="s">
        <v>3538</v>
      </c>
      <c r="K109" s="3" t="s">
        <v>699</v>
      </c>
      <c r="L109" s="3" t="s">
        <v>3525</v>
      </c>
    </row>
    <row r="110" spans="1:12" ht="29" x14ac:dyDescent="0.35">
      <c r="A110" s="3"/>
      <c r="B110" s="3"/>
      <c r="C110" s="3"/>
      <c r="D110" s="3" t="s">
        <v>75</v>
      </c>
      <c r="E110" s="3">
        <v>25</v>
      </c>
      <c r="F110" s="64">
        <v>45880</v>
      </c>
      <c r="G110" s="3" t="s">
        <v>294</v>
      </c>
      <c r="H110" s="3" t="s">
        <v>147</v>
      </c>
      <c r="I110" s="3" t="s">
        <v>298</v>
      </c>
      <c r="J110" s="3" t="s">
        <v>663</v>
      </c>
      <c r="K110" s="3" t="s">
        <v>663</v>
      </c>
      <c r="L110" s="3" t="s">
        <v>3525</v>
      </c>
    </row>
    <row r="111" spans="1:12" ht="58" x14ac:dyDescent="0.35">
      <c r="A111" s="3"/>
      <c r="B111" s="3"/>
      <c r="C111" s="3"/>
      <c r="D111" s="3" t="s">
        <v>299</v>
      </c>
      <c r="E111" s="3">
        <v>9</v>
      </c>
      <c r="F111" s="64">
        <v>45883</v>
      </c>
      <c r="G111" s="3" t="s">
        <v>280</v>
      </c>
      <c r="H111" s="3" t="s">
        <v>132</v>
      </c>
      <c r="I111" s="3" t="s">
        <v>300</v>
      </c>
      <c r="J111" s="3" t="s">
        <v>742</v>
      </c>
      <c r="K111" s="3" t="s">
        <v>743</v>
      </c>
      <c r="L111" s="3" t="s">
        <v>744</v>
      </c>
    </row>
    <row r="112" spans="1:12" ht="29" x14ac:dyDescent="0.35">
      <c r="A112" s="3"/>
      <c r="B112" s="3"/>
      <c r="C112" s="3"/>
      <c r="D112" s="3" t="s">
        <v>301</v>
      </c>
      <c r="E112" s="3">
        <v>17</v>
      </c>
      <c r="F112" s="64">
        <v>45884</v>
      </c>
      <c r="G112" s="3" t="s">
        <v>302</v>
      </c>
      <c r="H112" s="3" t="s">
        <v>54</v>
      </c>
      <c r="I112" s="3" t="s">
        <v>181</v>
      </c>
      <c r="J112" s="3" t="s">
        <v>673</v>
      </c>
      <c r="K112" s="3" t="s">
        <v>673</v>
      </c>
      <c r="L112" s="3" t="s">
        <v>3525</v>
      </c>
    </row>
    <row r="113" spans="1:12" ht="29" x14ac:dyDescent="0.35">
      <c r="A113" s="3"/>
      <c r="B113" s="3"/>
      <c r="C113" s="3"/>
      <c r="D113" s="3" t="s">
        <v>303</v>
      </c>
      <c r="E113" s="3">
        <v>17</v>
      </c>
      <c r="F113" s="64">
        <v>45884</v>
      </c>
      <c r="G113" s="3" t="s">
        <v>302</v>
      </c>
      <c r="H113" s="3" t="s">
        <v>46</v>
      </c>
      <c r="I113" s="3" t="s">
        <v>176</v>
      </c>
      <c r="J113" s="3" t="s">
        <v>673</v>
      </c>
      <c r="K113" s="3" t="s">
        <v>673</v>
      </c>
      <c r="L113" s="3" t="s">
        <v>3525</v>
      </c>
    </row>
    <row r="114" spans="1:12" ht="29" x14ac:dyDescent="0.35">
      <c r="A114" s="3"/>
      <c r="B114" s="3"/>
      <c r="C114" s="3"/>
      <c r="D114" s="3" t="s">
        <v>304</v>
      </c>
      <c r="E114" s="3">
        <v>17</v>
      </c>
      <c r="F114" s="64">
        <v>45884</v>
      </c>
      <c r="G114" s="3" t="s">
        <v>302</v>
      </c>
      <c r="H114" s="3" t="s">
        <v>132</v>
      </c>
      <c r="I114" s="3" t="s">
        <v>305</v>
      </c>
      <c r="J114" s="3" t="s">
        <v>673</v>
      </c>
      <c r="K114" s="3" t="s">
        <v>673</v>
      </c>
      <c r="L114" s="3" t="s">
        <v>3525</v>
      </c>
    </row>
    <row r="115" spans="1:12" x14ac:dyDescent="0.35">
      <c r="A115" s="3"/>
      <c r="B115" s="3"/>
      <c r="C115" s="3"/>
      <c r="D115" s="3" t="s">
        <v>306</v>
      </c>
      <c r="E115" s="3">
        <v>17</v>
      </c>
      <c r="F115" s="64">
        <v>45884</v>
      </c>
      <c r="G115" s="3" t="s">
        <v>307</v>
      </c>
      <c r="H115" s="3" t="s">
        <v>100</v>
      </c>
      <c r="I115" s="3" t="s">
        <v>3550</v>
      </c>
      <c r="J115" s="3" t="s">
        <v>712</v>
      </c>
      <c r="K115" s="3" t="s">
        <v>712</v>
      </c>
      <c r="L115" s="3" t="s">
        <v>3525</v>
      </c>
    </row>
    <row r="116" spans="1:12" ht="29" x14ac:dyDescent="0.35">
      <c r="A116" s="3"/>
      <c r="B116" s="3"/>
      <c r="C116" s="3"/>
      <c r="D116" s="3" t="s">
        <v>3546</v>
      </c>
      <c r="E116" s="3">
        <v>8</v>
      </c>
      <c r="F116" s="64">
        <v>45881</v>
      </c>
      <c r="G116" s="3" t="s">
        <v>3547</v>
      </c>
      <c r="H116" s="3" t="s">
        <v>337</v>
      </c>
      <c r="I116" s="3" t="s">
        <v>3548</v>
      </c>
      <c r="J116" s="3" t="s">
        <v>3549</v>
      </c>
      <c r="K116" s="3" t="s">
        <v>704</v>
      </c>
      <c r="L116" s="3" t="s">
        <v>702</v>
      </c>
    </row>
    <row r="117" spans="1:12" ht="29" x14ac:dyDescent="0.35">
      <c r="A117" s="3"/>
      <c r="B117" s="3"/>
      <c r="C117" s="3"/>
      <c r="D117" s="3" t="s">
        <v>262</v>
      </c>
      <c r="E117" s="3">
        <v>17</v>
      </c>
      <c r="F117" s="64">
        <v>45884</v>
      </c>
      <c r="G117" s="3" t="s">
        <v>302</v>
      </c>
      <c r="H117" s="3" t="s">
        <v>66</v>
      </c>
      <c r="I117" s="3" t="s">
        <v>675</v>
      </c>
      <c r="J117" s="3" t="s">
        <v>673</v>
      </c>
      <c r="K117" s="3" t="s">
        <v>673</v>
      </c>
      <c r="L117" s="3" t="s">
        <v>3525</v>
      </c>
    </row>
    <row r="118" spans="1:12" ht="29" x14ac:dyDescent="0.35">
      <c r="A118" s="3"/>
      <c r="B118" s="3"/>
      <c r="C118" s="3"/>
      <c r="D118" s="3" t="s">
        <v>264</v>
      </c>
      <c r="E118" s="3" t="s">
        <v>3539</v>
      </c>
      <c r="F118" s="64">
        <v>45881</v>
      </c>
      <c r="G118" s="3" t="s">
        <v>289</v>
      </c>
      <c r="H118" s="3" t="s">
        <v>128</v>
      </c>
      <c r="I118" s="3" t="s">
        <v>3562</v>
      </c>
      <c r="J118" s="3" t="s">
        <v>698</v>
      </c>
      <c r="K118" s="3" t="s">
        <v>678</v>
      </c>
      <c r="L118" s="3" t="s">
        <v>3525</v>
      </c>
    </row>
    <row r="119" spans="1:12" ht="29" x14ac:dyDescent="0.35">
      <c r="A119" s="3"/>
      <c r="B119" s="3"/>
      <c r="C119" s="3"/>
      <c r="D119" s="3" t="s">
        <v>267</v>
      </c>
      <c r="E119" s="3">
        <v>11</v>
      </c>
      <c r="F119" s="64">
        <v>45881</v>
      </c>
      <c r="G119" s="3" t="s">
        <v>308</v>
      </c>
      <c r="H119" s="3" t="s">
        <v>49</v>
      </c>
      <c r="I119" s="3" t="s">
        <v>50</v>
      </c>
      <c r="J119" s="3" t="s">
        <v>705</v>
      </c>
      <c r="K119" s="3" t="s">
        <v>704</v>
      </c>
      <c r="L119" s="3" t="s">
        <v>702</v>
      </c>
    </row>
    <row r="120" spans="1:12" ht="29" x14ac:dyDescent="0.35">
      <c r="A120" s="3"/>
      <c r="B120" s="3"/>
      <c r="C120" s="3"/>
      <c r="D120" s="3" t="s">
        <v>309</v>
      </c>
      <c r="E120" s="3">
        <v>12</v>
      </c>
      <c r="F120" s="64">
        <v>45883</v>
      </c>
      <c r="G120" s="3" t="s">
        <v>280</v>
      </c>
      <c r="H120" s="3" t="s">
        <v>310</v>
      </c>
      <c r="I120" s="3" t="s">
        <v>311</v>
      </c>
      <c r="J120" s="3" t="s">
        <v>708</v>
      </c>
      <c r="K120" s="3" t="s">
        <v>708</v>
      </c>
      <c r="L120" s="3" t="s">
        <v>3525</v>
      </c>
    </row>
    <row r="121" spans="1:12" ht="29" x14ac:dyDescent="0.35">
      <c r="A121" s="3"/>
      <c r="B121" s="3"/>
      <c r="C121" s="3"/>
      <c r="D121" s="3" t="s">
        <v>269</v>
      </c>
      <c r="E121" s="3">
        <v>17</v>
      </c>
      <c r="F121" s="64">
        <v>45884</v>
      </c>
      <c r="G121" s="3" t="s">
        <v>307</v>
      </c>
      <c r="H121" s="3" t="s">
        <v>147</v>
      </c>
      <c r="I121" s="3" t="s">
        <v>312</v>
      </c>
      <c r="J121" s="3" t="s">
        <v>712</v>
      </c>
      <c r="K121" s="3" t="s">
        <v>712</v>
      </c>
      <c r="L121" s="3" t="s">
        <v>3525</v>
      </c>
    </row>
    <row r="122" spans="1:12" ht="29" x14ac:dyDescent="0.35">
      <c r="A122" s="3" t="s">
        <v>313</v>
      </c>
      <c r="B122" s="3" t="s">
        <v>314</v>
      </c>
      <c r="C122" s="3">
        <v>4</v>
      </c>
      <c r="D122" s="3" t="s">
        <v>17</v>
      </c>
      <c r="E122" s="3">
        <v>20</v>
      </c>
      <c r="F122" s="64">
        <v>45882</v>
      </c>
      <c r="G122" s="3" t="s">
        <v>153</v>
      </c>
      <c r="H122" s="3" t="s">
        <v>107</v>
      </c>
      <c r="I122" s="3" t="s">
        <v>315</v>
      </c>
      <c r="J122" s="3" t="s">
        <v>618</v>
      </c>
      <c r="K122" s="3" t="s">
        <v>618</v>
      </c>
      <c r="L122" s="3" t="s">
        <v>3525</v>
      </c>
    </row>
    <row r="123" spans="1:12" ht="58" x14ac:dyDescent="0.35">
      <c r="A123" s="3" t="s">
        <v>316</v>
      </c>
      <c r="B123" s="3" t="s">
        <v>317</v>
      </c>
      <c r="C123" s="3">
        <v>4</v>
      </c>
      <c r="D123" s="3" t="s">
        <v>17</v>
      </c>
      <c r="E123" s="3">
        <v>20</v>
      </c>
      <c r="F123" s="64">
        <v>45881</v>
      </c>
      <c r="G123" s="3" t="s">
        <v>53</v>
      </c>
      <c r="H123" s="3" t="s">
        <v>318</v>
      </c>
      <c r="I123" s="3" t="s">
        <v>319</v>
      </c>
      <c r="J123" s="3" t="s">
        <v>618</v>
      </c>
      <c r="K123" s="3" t="s">
        <v>618</v>
      </c>
      <c r="L123" s="3" t="s">
        <v>3525</v>
      </c>
    </row>
    <row r="124" spans="1:12" ht="43.5" x14ac:dyDescent="0.35">
      <c r="A124" s="3" t="s">
        <v>320</v>
      </c>
      <c r="B124" s="3" t="s">
        <v>22</v>
      </c>
      <c r="C124" s="3">
        <v>4</v>
      </c>
      <c r="D124" s="3" t="s">
        <v>17</v>
      </c>
      <c r="E124" s="3">
        <v>25</v>
      </c>
      <c r="F124" s="64">
        <v>45880</v>
      </c>
      <c r="G124" s="3" t="s">
        <v>23</v>
      </c>
      <c r="H124" s="3" t="s">
        <v>24</v>
      </c>
      <c r="I124" s="3" t="s">
        <v>25</v>
      </c>
      <c r="J124" s="3" t="s">
        <v>712</v>
      </c>
      <c r="K124" s="3" t="s">
        <v>712</v>
      </c>
      <c r="L124" s="3" t="s">
        <v>713</v>
      </c>
    </row>
    <row r="125" spans="1:12" ht="58" x14ac:dyDescent="0.35">
      <c r="A125" s="3" t="s">
        <v>321</v>
      </c>
      <c r="B125" s="3" t="s">
        <v>322</v>
      </c>
      <c r="C125" s="3">
        <v>4</v>
      </c>
      <c r="D125" s="3" t="s">
        <v>17</v>
      </c>
      <c r="E125" s="3">
        <v>25</v>
      </c>
      <c r="F125" s="64">
        <v>45884</v>
      </c>
      <c r="G125" s="3" t="s">
        <v>323</v>
      </c>
      <c r="H125" s="3" t="s">
        <v>324</v>
      </c>
      <c r="I125" s="3" t="s">
        <v>325</v>
      </c>
      <c r="J125" s="3" t="s">
        <v>712</v>
      </c>
      <c r="K125" s="3" t="s">
        <v>712</v>
      </c>
      <c r="L125" s="3" t="s">
        <v>3525</v>
      </c>
    </row>
    <row r="126" spans="1:12" ht="29" x14ac:dyDescent="0.35">
      <c r="A126" s="3" t="s">
        <v>326</v>
      </c>
      <c r="B126" s="3" t="s">
        <v>327</v>
      </c>
      <c r="C126" s="3">
        <v>4</v>
      </c>
      <c r="D126" s="3" t="s">
        <v>17</v>
      </c>
      <c r="E126" s="3">
        <v>25</v>
      </c>
      <c r="F126" s="64">
        <v>45883</v>
      </c>
      <c r="G126" s="3" t="s">
        <v>18</v>
      </c>
      <c r="H126" s="3" t="s">
        <v>114</v>
      </c>
      <c r="I126" s="3" t="s">
        <v>328</v>
      </c>
      <c r="J126" s="3" t="s">
        <v>712</v>
      </c>
      <c r="K126" s="3" t="s">
        <v>712</v>
      </c>
      <c r="L126" s="3" t="s">
        <v>3525</v>
      </c>
    </row>
    <row r="127" spans="1:12" ht="29" x14ac:dyDescent="0.35">
      <c r="A127" s="3" t="s">
        <v>329</v>
      </c>
      <c r="B127" s="3" t="s">
        <v>330</v>
      </c>
      <c r="C127" s="3">
        <v>4</v>
      </c>
      <c r="D127" s="3" t="s">
        <v>17</v>
      </c>
      <c r="E127" s="3">
        <v>25</v>
      </c>
      <c r="F127" s="64">
        <v>45880</v>
      </c>
      <c r="G127" s="3" t="s">
        <v>45</v>
      </c>
      <c r="H127" s="3" t="s">
        <v>331</v>
      </c>
      <c r="I127" s="3" t="s">
        <v>312</v>
      </c>
      <c r="J127" s="3" t="s">
        <v>712</v>
      </c>
      <c r="K127" s="3" t="s">
        <v>712</v>
      </c>
      <c r="L127" s="3" t="s">
        <v>3525</v>
      </c>
    </row>
    <row r="128" spans="1:12" ht="29" x14ac:dyDescent="0.35">
      <c r="A128" s="3" t="s">
        <v>332</v>
      </c>
      <c r="B128" s="3" t="s">
        <v>333</v>
      </c>
      <c r="C128" s="3">
        <v>4</v>
      </c>
      <c r="D128" s="3" t="s">
        <v>17</v>
      </c>
      <c r="E128" s="3">
        <v>25</v>
      </c>
      <c r="F128" s="64">
        <v>45883</v>
      </c>
      <c r="G128" s="3" t="s">
        <v>18</v>
      </c>
      <c r="H128" s="3" t="s">
        <v>83</v>
      </c>
      <c r="I128" s="3" t="s">
        <v>334</v>
      </c>
      <c r="J128" s="3" t="s">
        <v>712</v>
      </c>
      <c r="K128" s="3" t="s">
        <v>712</v>
      </c>
      <c r="L128" s="3" t="s">
        <v>3525</v>
      </c>
    </row>
    <row r="129" spans="1:12" ht="43.5" x14ac:dyDescent="0.35">
      <c r="A129" s="3" t="s">
        <v>335</v>
      </c>
      <c r="B129" s="3" t="s">
        <v>336</v>
      </c>
      <c r="C129" s="3">
        <v>4</v>
      </c>
      <c r="D129" s="3" t="s">
        <v>17</v>
      </c>
      <c r="E129" s="3">
        <v>25</v>
      </c>
      <c r="F129" s="64">
        <v>45881</v>
      </c>
      <c r="G129" s="3" t="s">
        <v>53</v>
      </c>
      <c r="H129" s="3" t="s">
        <v>337</v>
      </c>
      <c r="I129" s="3" t="s">
        <v>338</v>
      </c>
      <c r="J129" s="3" t="s">
        <v>712</v>
      </c>
      <c r="K129" s="3" t="s">
        <v>712</v>
      </c>
      <c r="L129" s="3" t="s">
        <v>3525</v>
      </c>
    </row>
    <row r="130" spans="1:12" ht="29" x14ac:dyDescent="0.35">
      <c r="A130" s="3" t="s">
        <v>339</v>
      </c>
      <c r="B130" s="3" t="s">
        <v>340</v>
      </c>
      <c r="C130" s="3">
        <v>4</v>
      </c>
      <c r="D130" s="3" t="s">
        <v>17</v>
      </c>
      <c r="E130" s="3">
        <v>25</v>
      </c>
      <c r="F130" s="64">
        <v>45884</v>
      </c>
      <c r="G130" s="3" t="s">
        <v>28</v>
      </c>
      <c r="H130" s="3" t="s">
        <v>114</v>
      </c>
      <c r="I130" s="3" t="s">
        <v>341</v>
      </c>
      <c r="J130" s="3" t="s">
        <v>712</v>
      </c>
      <c r="K130" s="3" t="s">
        <v>712</v>
      </c>
      <c r="L130" s="3" t="s">
        <v>3525</v>
      </c>
    </row>
    <row r="131" spans="1:12" ht="29" x14ac:dyDescent="0.35">
      <c r="A131" s="3" t="s">
        <v>342</v>
      </c>
      <c r="B131" s="3" t="s">
        <v>343</v>
      </c>
      <c r="C131" s="3">
        <v>4</v>
      </c>
      <c r="D131" s="3" t="s">
        <v>17</v>
      </c>
      <c r="E131" s="3">
        <v>25</v>
      </c>
      <c r="F131" s="64">
        <v>45882</v>
      </c>
      <c r="G131" s="3" t="s">
        <v>57</v>
      </c>
      <c r="H131" s="3" t="s">
        <v>175</v>
      </c>
      <c r="I131" s="3" t="s">
        <v>344</v>
      </c>
      <c r="J131" s="3" t="s">
        <v>618</v>
      </c>
      <c r="K131" s="3" t="s">
        <v>618</v>
      </c>
      <c r="L131" s="3" t="s">
        <v>3525</v>
      </c>
    </row>
    <row r="132" spans="1:12" ht="29" x14ac:dyDescent="0.35">
      <c r="A132" s="3" t="s">
        <v>345</v>
      </c>
      <c r="B132" s="3" t="s">
        <v>346</v>
      </c>
      <c r="C132" s="3">
        <v>4</v>
      </c>
      <c r="D132" s="3" t="s">
        <v>17</v>
      </c>
      <c r="E132" s="3">
        <v>25</v>
      </c>
      <c r="F132" s="64">
        <v>45883</v>
      </c>
      <c r="G132" s="3" t="s">
        <v>18</v>
      </c>
      <c r="H132" s="3" t="s">
        <v>347</v>
      </c>
      <c r="I132" s="3" t="s">
        <v>348</v>
      </c>
      <c r="J132" s="3" t="s">
        <v>618</v>
      </c>
      <c r="K132" s="3" t="s">
        <v>618</v>
      </c>
      <c r="L132" s="3" t="s">
        <v>3525</v>
      </c>
    </row>
    <row r="133" spans="1:12" ht="29" x14ac:dyDescent="0.35">
      <c r="A133" s="3" t="s">
        <v>349</v>
      </c>
      <c r="B133" s="3" t="s">
        <v>350</v>
      </c>
      <c r="C133" s="3">
        <v>4</v>
      </c>
      <c r="D133" s="3" t="s">
        <v>17</v>
      </c>
      <c r="E133" s="3">
        <v>25</v>
      </c>
      <c r="F133" s="64">
        <v>45880</v>
      </c>
      <c r="G133" s="3" t="s">
        <v>45</v>
      </c>
      <c r="H133" s="3" t="s">
        <v>351</v>
      </c>
      <c r="I133" s="3" t="s">
        <v>352</v>
      </c>
      <c r="J133" s="3" t="s">
        <v>618</v>
      </c>
      <c r="K133" s="3" t="s">
        <v>618</v>
      </c>
      <c r="L133" s="3" t="s">
        <v>3525</v>
      </c>
    </row>
    <row r="134" spans="1:12" ht="29" x14ac:dyDescent="0.35">
      <c r="A134" s="3" t="s">
        <v>353</v>
      </c>
      <c r="B134" s="3" t="s">
        <v>354</v>
      </c>
      <c r="C134" s="3">
        <v>4</v>
      </c>
      <c r="D134" s="3" t="s">
        <v>17</v>
      </c>
      <c r="E134" s="3">
        <v>25</v>
      </c>
      <c r="F134" s="64">
        <v>45881</v>
      </c>
      <c r="G134" s="3" t="s">
        <v>53</v>
      </c>
      <c r="H134" s="3" t="s">
        <v>347</v>
      </c>
      <c r="I134" s="3" t="s">
        <v>355</v>
      </c>
      <c r="J134" s="3" t="s">
        <v>618</v>
      </c>
      <c r="K134" s="3" t="s">
        <v>618</v>
      </c>
      <c r="L134" s="3" t="s">
        <v>3525</v>
      </c>
    </row>
    <row r="135" spans="1:12" ht="29" x14ac:dyDescent="0.35">
      <c r="A135" s="3" t="s">
        <v>356</v>
      </c>
      <c r="B135" s="3" t="s">
        <v>357</v>
      </c>
      <c r="C135" s="3">
        <v>2</v>
      </c>
      <c r="D135" s="3" t="s">
        <v>17</v>
      </c>
      <c r="E135" s="3">
        <v>10</v>
      </c>
      <c r="F135" s="64">
        <v>45884</v>
      </c>
      <c r="G135" s="3" t="s">
        <v>302</v>
      </c>
      <c r="H135" s="3" t="s">
        <v>347</v>
      </c>
      <c r="I135" s="3" t="s">
        <v>358</v>
      </c>
      <c r="J135" s="3" t="s">
        <v>645</v>
      </c>
      <c r="K135" s="3" t="s">
        <v>645</v>
      </c>
      <c r="L135" s="3" t="s">
        <v>3525</v>
      </c>
    </row>
    <row r="136" spans="1:12" ht="29" x14ac:dyDescent="0.35">
      <c r="A136" s="3" t="s">
        <v>359</v>
      </c>
      <c r="B136" s="3" t="s">
        <v>360</v>
      </c>
      <c r="C136" s="3">
        <v>6</v>
      </c>
      <c r="D136" s="3" t="s">
        <v>17</v>
      </c>
      <c r="E136" s="3">
        <v>25</v>
      </c>
      <c r="F136" s="64">
        <v>45885</v>
      </c>
      <c r="G136" s="3" t="s">
        <v>368</v>
      </c>
      <c r="H136" s="3" t="s">
        <v>368</v>
      </c>
      <c r="I136" s="3" t="s">
        <v>361</v>
      </c>
      <c r="J136" s="3" t="s">
        <v>634</v>
      </c>
      <c r="K136" s="3" t="s">
        <v>634</v>
      </c>
      <c r="L136" s="3" t="s">
        <v>3525</v>
      </c>
    </row>
    <row r="137" spans="1:12" ht="43.5" x14ac:dyDescent="0.35">
      <c r="A137" s="3" t="s">
        <v>362</v>
      </c>
      <c r="B137" s="3" t="s">
        <v>363</v>
      </c>
      <c r="C137" s="3">
        <v>6</v>
      </c>
      <c r="D137" s="3" t="s">
        <v>17</v>
      </c>
      <c r="E137" s="3">
        <v>25</v>
      </c>
      <c r="F137" s="64">
        <v>45882</v>
      </c>
      <c r="G137" s="3" t="s">
        <v>364</v>
      </c>
      <c r="H137" s="3" t="s">
        <v>128</v>
      </c>
      <c r="I137" s="3" t="s">
        <v>365</v>
      </c>
      <c r="J137" s="3" t="s">
        <v>634</v>
      </c>
      <c r="K137" s="3" t="s">
        <v>634</v>
      </c>
      <c r="L137" s="3" t="s">
        <v>3525</v>
      </c>
    </row>
    <row r="138" spans="1:12" ht="43.5" x14ac:dyDescent="0.35">
      <c r="A138" s="3"/>
      <c r="B138" s="3"/>
      <c r="C138" s="3"/>
      <c r="D138" s="3" t="s">
        <v>75</v>
      </c>
      <c r="E138" s="3">
        <v>25</v>
      </c>
      <c r="F138" s="64">
        <v>45889</v>
      </c>
      <c r="G138" s="3" t="s">
        <v>364</v>
      </c>
      <c r="H138" s="3" t="s">
        <v>128</v>
      </c>
      <c r="I138" s="3" t="s">
        <v>365</v>
      </c>
      <c r="J138" s="3" t="s">
        <v>634</v>
      </c>
      <c r="K138" s="3" t="s">
        <v>634</v>
      </c>
      <c r="L138" s="3" t="s">
        <v>3525</v>
      </c>
    </row>
    <row r="139" spans="1:12" ht="43.5" x14ac:dyDescent="0.35">
      <c r="A139" s="3" t="s">
        <v>366</v>
      </c>
      <c r="B139" s="3" t="s">
        <v>367</v>
      </c>
      <c r="C139" s="3">
        <v>1</v>
      </c>
      <c r="D139" s="3" t="s">
        <v>17</v>
      </c>
      <c r="E139" s="3">
        <v>16</v>
      </c>
      <c r="F139" s="64">
        <v>45885</v>
      </c>
      <c r="G139" s="3" t="s">
        <v>368</v>
      </c>
      <c r="H139" s="3" t="s">
        <v>368</v>
      </c>
      <c r="I139" s="3" t="s">
        <v>369</v>
      </c>
      <c r="J139" s="3" t="s">
        <v>637</v>
      </c>
      <c r="K139" s="3" t="s">
        <v>637</v>
      </c>
      <c r="L139" s="3" t="s">
        <v>3525</v>
      </c>
    </row>
    <row r="140" spans="1:12" ht="72.5" x14ac:dyDescent="0.35">
      <c r="A140" s="3" t="s">
        <v>370</v>
      </c>
      <c r="B140" s="3" t="s">
        <v>371</v>
      </c>
      <c r="C140" s="3">
        <v>4</v>
      </c>
      <c r="D140" s="3" t="s">
        <v>17</v>
      </c>
      <c r="E140" s="3">
        <v>16</v>
      </c>
      <c r="F140" s="64">
        <v>45880</v>
      </c>
      <c r="G140" s="3" t="s">
        <v>372</v>
      </c>
      <c r="H140" s="3" t="s">
        <v>76</v>
      </c>
      <c r="I140" s="3" t="s">
        <v>373</v>
      </c>
      <c r="J140" s="3" t="s">
        <v>637</v>
      </c>
      <c r="K140" s="3" t="s">
        <v>637</v>
      </c>
      <c r="L140" s="3" t="s">
        <v>3525</v>
      </c>
    </row>
    <row r="141" spans="1:12" ht="43.5" x14ac:dyDescent="0.35">
      <c r="A141" s="3" t="s">
        <v>374</v>
      </c>
      <c r="B141" s="3" t="s">
        <v>375</v>
      </c>
      <c r="C141" s="3">
        <v>3</v>
      </c>
      <c r="D141" s="3" t="s">
        <v>17</v>
      </c>
      <c r="E141" s="3">
        <v>14</v>
      </c>
      <c r="F141" s="64">
        <v>45882</v>
      </c>
      <c r="G141" s="3" t="s">
        <v>153</v>
      </c>
      <c r="H141" s="3" t="s">
        <v>281</v>
      </c>
      <c r="I141" s="3" t="s">
        <v>376</v>
      </c>
      <c r="J141" s="3" t="s">
        <v>634</v>
      </c>
      <c r="K141" s="3" t="s">
        <v>634</v>
      </c>
      <c r="L141" s="3" t="s">
        <v>3525</v>
      </c>
    </row>
    <row r="142" spans="1:12" ht="43.5" x14ac:dyDescent="0.35">
      <c r="A142" s="3" t="s">
        <v>377</v>
      </c>
      <c r="B142" s="3" t="s">
        <v>378</v>
      </c>
      <c r="C142" s="3">
        <v>9</v>
      </c>
      <c r="D142" s="3" t="s">
        <v>17</v>
      </c>
      <c r="E142" s="3">
        <v>8</v>
      </c>
      <c r="F142" s="64">
        <v>45884</v>
      </c>
      <c r="G142" s="3" t="s">
        <v>379</v>
      </c>
      <c r="H142" s="3" t="s">
        <v>128</v>
      </c>
      <c r="I142" s="3" t="s">
        <v>365</v>
      </c>
      <c r="J142" s="3" t="s">
        <v>637</v>
      </c>
      <c r="K142" s="3" t="s">
        <v>637</v>
      </c>
      <c r="L142" s="3" t="s">
        <v>3525</v>
      </c>
    </row>
    <row r="143" spans="1:12" ht="43.5" x14ac:dyDescent="0.35">
      <c r="A143" s="3"/>
      <c r="B143" s="3"/>
      <c r="C143" s="3"/>
      <c r="D143" s="3" t="s">
        <v>75</v>
      </c>
      <c r="E143" s="3">
        <v>8</v>
      </c>
      <c r="F143" s="64">
        <v>45884</v>
      </c>
      <c r="G143" s="3" t="s">
        <v>379</v>
      </c>
      <c r="H143" s="3" t="s">
        <v>128</v>
      </c>
      <c r="I143" s="3" t="s">
        <v>365</v>
      </c>
      <c r="J143" s="3" t="s">
        <v>637</v>
      </c>
      <c r="K143" s="3" t="s">
        <v>637</v>
      </c>
      <c r="L143" s="3" t="s">
        <v>3525</v>
      </c>
    </row>
    <row r="144" spans="1:12" ht="29" x14ac:dyDescent="0.35">
      <c r="A144" s="3" t="s">
        <v>380</v>
      </c>
      <c r="B144" s="3" t="s">
        <v>271</v>
      </c>
      <c r="C144" s="3">
        <v>2</v>
      </c>
      <c r="D144" s="3" t="s">
        <v>17</v>
      </c>
      <c r="E144" s="3">
        <v>25</v>
      </c>
      <c r="F144" s="64">
        <v>45881</v>
      </c>
      <c r="G144" s="3" t="s">
        <v>289</v>
      </c>
      <c r="H144" s="3" t="s">
        <v>381</v>
      </c>
      <c r="I144" s="3" t="s">
        <v>752</v>
      </c>
      <c r="J144" s="3" t="s">
        <v>753</v>
      </c>
      <c r="K144" s="3" t="s">
        <v>753</v>
      </c>
      <c r="L144" s="3" t="s">
        <v>3525</v>
      </c>
    </row>
    <row r="145" spans="1:12" ht="43.5" x14ac:dyDescent="0.35">
      <c r="A145" s="3" t="s">
        <v>382</v>
      </c>
      <c r="B145" s="3" t="s">
        <v>383</v>
      </c>
      <c r="C145" s="3">
        <v>4</v>
      </c>
      <c r="D145" s="3" t="s">
        <v>17</v>
      </c>
      <c r="E145" s="3">
        <v>25</v>
      </c>
      <c r="F145" s="64">
        <v>45883</v>
      </c>
      <c r="G145" s="3" t="s">
        <v>18</v>
      </c>
      <c r="H145" s="3" t="s">
        <v>384</v>
      </c>
      <c r="I145" s="3" t="s">
        <v>385</v>
      </c>
      <c r="J145" s="3" t="s">
        <v>753</v>
      </c>
      <c r="K145" s="3" t="s">
        <v>618</v>
      </c>
      <c r="L145" s="3" t="s">
        <v>3525</v>
      </c>
    </row>
    <row r="146" spans="1:12" ht="29" x14ac:dyDescent="0.35">
      <c r="A146" s="3" t="s">
        <v>386</v>
      </c>
      <c r="B146" s="3" t="s">
        <v>387</v>
      </c>
      <c r="C146" s="3">
        <v>4</v>
      </c>
      <c r="D146" s="3" t="s">
        <v>17</v>
      </c>
      <c r="E146" s="3">
        <v>25</v>
      </c>
      <c r="F146" s="64">
        <v>45880</v>
      </c>
      <c r="G146" s="3" t="s">
        <v>45</v>
      </c>
      <c r="H146" s="3" t="s">
        <v>388</v>
      </c>
      <c r="I146" s="3" t="s">
        <v>389</v>
      </c>
      <c r="J146" s="3" t="s">
        <v>753</v>
      </c>
      <c r="K146" s="3" t="s">
        <v>618</v>
      </c>
      <c r="L146" s="3" t="s">
        <v>3525</v>
      </c>
    </row>
    <row r="147" spans="1:12" ht="29" x14ac:dyDescent="0.35">
      <c r="A147" s="3" t="s">
        <v>390</v>
      </c>
      <c r="B147" s="3" t="s">
        <v>391</v>
      </c>
      <c r="C147" s="3">
        <v>4</v>
      </c>
      <c r="D147" s="3" t="s">
        <v>17</v>
      </c>
      <c r="E147" s="3">
        <v>25</v>
      </c>
      <c r="F147" s="64">
        <v>45882</v>
      </c>
      <c r="G147" s="3" t="s">
        <v>57</v>
      </c>
      <c r="H147" s="3" t="s">
        <v>295</v>
      </c>
      <c r="I147" s="3" t="s">
        <v>392</v>
      </c>
      <c r="J147" s="3" t="s">
        <v>753</v>
      </c>
      <c r="K147" s="3" t="s">
        <v>618</v>
      </c>
      <c r="L147" s="3" t="s">
        <v>3525</v>
      </c>
    </row>
    <row r="148" spans="1:12" ht="29" x14ac:dyDescent="0.35">
      <c r="A148" s="3" t="s">
        <v>393</v>
      </c>
      <c r="B148" s="3" t="s">
        <v>394</v>
      </c>
      <c r="C148" s="3">
        <v>4</v>
      </c>
      <c r="D148" s="3" t="s">
        <v>17</v>
      </c>
      <c r="E148" s="3">
        <v>20</v>
      </c>
      <c r="F148" s="64">
        <v>45882</v>
      </c>
      <c r="G148" s="3" t="s">
        <v>57</v>
      </c>
      <c r="H148" s="3" t="s">
        <v>290</v>
      </c>
      <c r="I148" s="3" t="s">
        <v>395</v>
      </c>
      <c r="J148" s="3" t="s">
        <v>618</v>
      </c>
      <c r="K148" s="3" t="s">
        <v>618</v>
      </c>
      <c r="L148" s="3" t="s">
        <v>3525</v>
      </c>
    </row>
    <row r="149" spans="1:12" ht="87" x14ac:dyDescent="0.35">
      <c r="A149" s="3" t="s">
        <v>396</v>
      </c>
      <c r="B149" s="3" t="s">
        <v>397</v>
      </c>
      <c r="C149" s="3">
        <v>4</v>
      </c>
      <c r="D149" s="3" t="s">
        <v>17</v>
      </c>
      <c r="E149" s="3">
        <v>25</v>
      </c>
      <c r="F149" s="64">
        <v>45880</v>
      </c>
      <c r="G149" s="3" t="s">
        <v>45</v>
      </c>
      <c r="H149" s="3" t="s">
        <v>398</v>
      </c>
      <c r="I149" s="3" t="s">
        <v>399</v>
      </c>
      <c r="J149" s="3" t="s">
        <v>647</v>
      </c>
      <c r="K149" s="3" t="s">
        <v>647</v>
      </c>
      <c r="L149" s="3" t="s">
        <v>3525</v>
      </c>
    </row>
    <row r="150" spans="1:12" ht="43.5" x14ac:dyDescent="0.35">
      <c r="A150" s="3" t="s">
        <v>400</v>
      </c>
      <c r="B150" s="3" t="s">
        <v>401</v>
      </c>
      <c r="C150" s="3">
        <v>4</v>
      </c>
      <c r="D150" s="3" t="s">
        <v>17</v>
      </c>
      <c r="E150" s="3">
        <v>15</v>
      </c>
      <c r="F150" s="64">
        <v>45883</v>
      </c>
      <c r="G150" s="3" t="s">
        <v>18</v>
      </c>
      <c r="H150" s="3" t="s">
        <v>402</v>
      </c>
      <c r="I150" s="3" t="s">
        <v>403</v>
      </c>
      <c r="J150" s="3" t="s">
        <v>647</v>
      </c>
      <c r="K150" s="3" t="s">
        <v>648</v>
      </c>
      <c r="L150" s="3" t="s">
        <v>3525</v>
      </c>
    </row>
    <row r="151" spans="1:12" ht="29" x14ac:dyDescent="0.35">
      <c r="A151" s="3" t="s">
        <v>404</v>
      </c>
      <c r="B151" s="3" t="s">
        <v>405</v>
      </c>
      <c r="C151" s="3">
        <v>4</v>
      </c>
      <c r="D151" s="3" t="s">
        <v>17</v>
      </c>
      <c r="E151" s="3">
        <v>12</v>
      </c>
      <c r="F151" s="64">
        <v>45882</v>
      </c>
      <c r="G151" s="3" t="s">
        <v>57</v>
      </c>
      <c r="H151" s="3" t="s">
        <v>402</v>
      </c>
      <c r="I151" s="3" t="s">
        <v>406</v>
      </c>
      <c r="J151" s="3" t="s">
        <v>647</v>
      </c>
      <c r="K151" s="3" t="s">
        <v>647</v>
      </c>
      <c r="L151" s="3" t="s">
        <v>3525</v>
      </c>
    </row>
    <row r="152" spans="1:12" ht="29" x14ac:dyDescent="0.35">
      <c r="A152" s="3" t="s">
        <v>407</v>
      </c>
      <c r="B152" s="3" t="s">
        <v>408</v>
      </c>
      <c r="C152" s="3">
        <v>2</v>
      </c>
      <c r="D152" s="3" t="s">
        <v>17</v>
      </c>
      <c r="E152" s="3">
        <v>25</v>
      </c>
      <c r="F152" s="64">
        <v>45881</v>
      </c>
      <c r="G152" s="3" t="s">
        <v>53</v>
      </c>
      <c r="H152" s="3" t="s">
        <v>398</v>
      </c>
      <c r="I152" s="3" t="s">
        <v>409</v>
      </c>
      <c r="J152" s="3" t="s">
        <v>647</v>
      </c>
      <c r="K152" s="3" t="s">
        <v>647</v>
      </c>
      <c r="L152" s="3" t="s">
        <v>3525</v>
      </c>
    </row>
    <row r="153" spans="1:12" ht="87" x14ac:dyDescent="0.35">
      <c r="A153" s="3" t="s">
        <v>410</v>
      </c>
      <c r="B153" s="3" t="s">
        <v>411</v>
      </c>
      <c r="C153" s="3">
        <v>4</v>
      </c>
      <c r="D153" s="3" t="s">
        <v>17</v>
      </c>
      <c r="E153" s="3">
        <v>25</v>
      </c>
      <c r="F153" s="64">
        <v>45884</v>
      </c>
      <c r="G153" s="3" t="s">
        <v>28</v>
      </c>
      <c r="H153" s="3" t="s">
        <v>3551</v>
      </c>
      <c r="I153" s="3" t="s">
        <v>3574</v>
      </c>
      <c r="J153" s="3" t="s">
        <v>649</v>
      </c>
      <c r="K153" s="3" t="s">
        <v>649</v>
      </c>
      <c r="L153" s="3" t="s">
        <v>3525</v>
      </c>
    </row>
    <row r="154" spans="1:12" ht="58" x14ac:dyDescent="0.35">
      <c r="A154" s="3" t="s">
        <v>412</v>
      </c>
      <c r="B154" s="3" t="s">
        <v>413</v>
      </c>
      <c r="C154" s="3">
        <v>4</v>
      </c>
      <c r="D154" s="3" t="s">
        <v>17</v>
      </c>
      <c r="E154" s="3">
        <v>25</v>
      </c>
      <c r="F154" s="64">
        <v>45880</v>
      </c>
      <c r="G154" s="3" t="s">
        <v>414</v>
      </c>
      <c r="H154" s="3" t="s">
        <v>415</v>
      </c>
      <c r="I154" s="3" t="s">
        <v>3587</v>
      </c>
      <c r="J154" s="3" t="s">
        <v>755</v>
      </c>
      <c r="K154" s="3" t="s">
        <v>756</v>
      </c>
      <c r="L154" s="3" t="s">
        <v>3525</v>
      </c>
    </row>
    <row r="155" spans="1:12" ht="87" x14ac:dyDescent="0.35">
      <c r="A155" s="3" t="s">
        <v>416</v>
      </c>
      <c r="B155" s="3" t="s">
        <v>417</v>
      </c>
      <c r="C155" s="3">
        <v>2</v>
      </c>
      <c r="D155" s="3" t="s">
        <v>17</v>
      </c>
      <c r="E155" s="3">
        <v>25</v>
      </c>
      <c r="F155" s="64">
        <v>45880</v>
      </c>
      <c r="G155" s="3" t="s">
        <v>757</v>
      </c>
      <c r="H155" s="3" t="s">
        <v>758</v>
      </c>
      <c r="I155" s="3" t="s">
        <v>418</v>
      </c>
      <c r="J155" s="3" t="s">
        <v>759</v>
      </c>
      <c r="K155" s="3" t="s">
        <v>756</v>
      </c>
      <c r="L155" s="3" t="s">
        <v>3525</v>
      </c>
    </row>
    <row r="156" spans="1:12" ht="58" x14ac:dyDescent="0.35">
      <c r="A156" s="3" t="s">
        <v>419</v>
      </c>
      <c r="B156" s="3" t="s">
        <v>420</v>
      </c>
      <c r="C156" s="3">
        <v>4</v>
      </c>
      <c r="D156" s="3" t="s">
        <v>17</v>
      </c>
      <c r="E156" s="3">
        <v>25</v>
      </c>
      <c r="F156" s="64">
        <v>45881</v>
      </c>
      <c r="G156" s="3" t="s">
        <v>429</v>
      </c>
      <c r="H156" s="3" t="s">
        <v>760</v>
      </c>
      <c r="I156" s="3" t="s">
        <v>422</v>
      </c>
      <c r="J156" s="3" t="s">
        <v>759</v>
      </c>
      <c r="K156" s="3" t="s">
        <v>756</v>
      </c>
      <c r="L156" s="3" t="s">
        <v>3525</v>
      </c>
    </row>
    <row r="157" spans="1:12" ht="116" x14ac:dyDescent="0.35">
      <c r="A157" s="3" t="s">
        <v>423</v>
      </c>
      <c r="B157" s="3" t="s">
        <v>424</v>
      </c>
      <c r="C157" s="3">
        <v>4</v>
      </c>
      <c r="D157" s="3" t="s">
        <v>17</v>
      </c>
      <c r="E157" s="3">
        <v>25</v>
      </c>
      <c r="F157" s="64">
        <v>45883</v>
      </c>
      <c r="G157" s="3" t="s">
        <v>425</v>
      </c>
      <c r="H157" s="3" t="s">
        <v>426</v>
      </c>
      <c r="I157" s="3" t="s">
        <v>3586</v>
      </c>
      <c r="J157" s="3" t="s">
        <v>755</v>
      </c>
      <c r="K157" s="3" t="s">
        <v>756</v>
      </c>
      <c r="L157" s="3" t="s">
        <v>3525</v>
      </c>
    </row>
    <row r="158" spans="1:12" ht="58" x14ac:dyDescent="0.35">
      <c r="A158" s="3" t="s">
        <v>427</v>
      </c>
      <c r="B158" s="3" t="s">
        <v>428</v>
      </c>
      <c r="C158" s="3">
        <v>4</v>
      </c>
      <c r="D158" s="3" t="s">
        <v>17</v>
      </c>
      <c r="E158" s="3">
        <v>25</v>
      </c>
      <c r="F158" s="64">
        <v>45881</v>
      </c>
      <c r="G158" s="3" t="s">
        <v>429</v>
      </c>
      <c r="H158" s="3" t="s">
        <v>426</v>
      </c>
      <c r="I158" s="3" t="s">
        <v>430</v>
      </c>
      <c r="J158" s="3" t="s">
        <v>755</v>
      </c>
      <c r="K158" s="3" t="s">
        <v>756</v>
      </c>
      <c r="L158" s="3" t="s">
        <v>3525</v>
      </c>
    </row>
    <row r="159" spans="1:12" ht="58" x14ac:dyDescent="0.35">
      <c r="A159" s="3" t="s">
        <v>431</v>
      </c>
      <c r="B159" s="3" t="s">
        <v>432</v>
      </c>
      <c r="C159" s="3">
        <v>4</v>
      </c>
      <c r="D159" s="3" t="s">
        <v>17</v>
      </c>
      <c r="E159" s="3">
        <v>25</v>
      </c>
      <c r="F159" s="64">
        <v>45882</v>
      </c>
      <c r="G159" s="3" t="s">
        <v>421</v>
      </c>
      <c r="H159" s="3" t="s">
        <v>426</v>
      </c>
      <c r="I159" s="3" t="s">
        <v>433</v>
      </c>
      <c r="J159" s="3" t="s">
        <v>755</v>
      </c>
      <c r="K159" s="3" t="s">
        <v>756</v>
      </c>
      <c r="L159" s="3" t="s">
        <v>3525</v>
      </c>
    </row>
    <row r="160" spans="1:12" ht="58" x14ac:dyDescent="0.35">
      <c r="A160" s="3" t="s">
        <v>434</v>
      </c>
      <c r="B160" s="3" t="s">
        <v>435</v>
      </c>
      <c r="C160" s="3">
        <v>4</v>
      </c>
      <c r="D160" s="3" t="s">
        <v>17</v>
      </c>
      <c r="E160" s="3">
        <v>25</v>
      </c>
      <c r="F160" s="64">
        <v>45883</v>
      </c>
      <c r="G160" s="3" t="s">
        <v>425</v>
      </c>
      <c r="H160" s="3" t="s">
        <v>415</v>
      </c>
      <c r="I160" s="3" t="s">
        <v>3588</v>
      </c>
      <c r="J160" s="3" t="s">
        <v>761</v>
      </c>
      <c r="K160" s="3" t="s">
        <v>756</v>
      </c>
      <c r="L160" s="3" t="s">
        <v>3525</v>
      </c>
    </row>
    <row r="161" spans="1:12" ht="58" x14ac:dyDescent="0.35">
      <c r="A161" s="3" t="s">
        <v>436</v>
      </c>
      <c r="B161" s="3" t="s">
        <v>437</v>
      </c>
      <c r="C161" s="3">
        <v>4</v>
      </c>
      <c r="D161" s="3" t="s">
        <v>17</v>
      </c>
      <c r="E161" s="3">
        <v>25</v>
      </c>
      <c r="F161" s="64">
        <v>45881</v>
      </c>
      <c r="G161" s="3" t="s">
        <v>429</v>
      </c>
      <c r="H161" s="3" t="s">
        <v>415</v>
      </c>
      <c r="I161" s="3" t="s">
        <v>3526</v>
      </c>
      <c r="J161" s="3" t="s">
        <v>761</v>
      </c>
      <c r="K161" s="3" t="s">
        <v>756</v>
      </c>
      <c r="L161" s="3" t="s">
        <v>3525</v>
      </c>
    </row>
    <row r="162" spans="1:12" ht="29" x14ac:dyDescent="0.35">
      <c r="A162" s="3" t="s">
        <v>438</v>
      </c>
      <c r="B162" s="3" t="s">
        <v>439</v>
      </c>
      <c r="C162" s="3">
        <v>4</v>
      </c>
      <c r="D162" s="3" t="s">
        <v>17</v>
      </c>
      <c r="E162" s="3">
        <v>25</v>
      </c>
      <c r="F162" s="64">
        <v>45880</v>
      </c>
      <c r="G162" s="3" t="s">
        <v>45</v>
      </c>
      <c r="H162" s="3" t="s">
        <v>402</v>
      </c>
      <c r="I162" s="3" t="s">
        <v>440</v>
      </c>
      <c r="J162" s="3" t="s">
        <v>716</v>
      </c>
      <c r="K162" s="3" t="s">
        <v>718</v>
      </c>
      <c r="L162" s="3" t="s">
        <v>3525</v>
      </c>
    </row>
    <row r="163" spans="1:12" ht="87" x14ac:dyDescent="0.35">
      <c r="A163" s="3" t="s">
        <v>441</v>
      </c>
      <c r="B163" s="3" t="s">
        <v>442</v>
      </c>
      <c r="C163" s="3">
        <v>4</v>
      </c>
      <c r="D163" s="3" t="s">
        <v>17</v>
      </c>
      <c r="E163" s="3">
        <v>25</v>
      </c>
      <c r="F163" s="64">
        <v>45884</v>
      </c>
      <c r="G163" s="3" t="s">
        <v>28</v>
      </c>
      <c r="H163" s="3" t="s">
        <v>443</v>
      </c>
      <c r="I163" s="3" t="s">
        <v>444</v>
      </c>
      <c r="J163" s="3" t="s">
        <v>618</v>
      </c>
      <c r="K163" s="3" t="s">
        <v>618</v>
      </c>
      <c r="L163" s="3" t="s">
        <v>3525</v>
      </c>
    </row>
    <row r="164" spans="1:12" ht="29" x14ac:dyDescent="0.35">
      <c r="A164" s="3" t="s">
        <v>445</v>
      </c>
      <c r="B164" s="3" t="s">
        <v>446</v>
      </c>
      <c r="C164" s="3">
        <v>4</v>
      </c>
      <c r="D164" s="3" t="s">
        <v>17</v>
      </c>
      <c r="E164" s="3">
        <v>25</v>
      </c>
      <c r="F164" s="64">
        <v>45881</v>
      </c>
      <c r="G164" s="3" t="s">
        <v>53</v>
      </c>
      <c r="H164" s="3" t="s">
        <v>107</v>
      </c>
      <c r="I164" s="3" t="s">
        <v>406</v>
      </c>
      <c r="J164" s="3" t="s">
        <v>618</v>
      </c>
      <c r="K164" s="3" t="s">
        <v>618</v>
      </c>
      <c r="L164" s="3" t="s">
        <v>3525</v>
      </c>
    </row>
    <row r="165" spans="1:12" ht="29" x14ac:dyDescent="0.35">
      <c r="A165" s="3" t="s">
        <v>447</v>
      </c>
      <c r="B165" s="3" t="s">
        <v>448</v>
      </c>
      <c r="C165" s="3">
        <v>4</v>
      </c>
      <c r="D165" s="3" t="s">
        <v>17</v>
      </c>
      <c r="E165" s="3">
        <v>25</v>
      </c>
      <c r="F165" s="64">
        <v>45883</v>
      </c>
      <c r="G165" s="3" t="s">
        <v>18</v>
      </c>
      <c r="H165" s="3" t="s">
        <v>443</v>
      </c>
      <c r="I165" s="3" t="s">
        <v>449</v>
      </c>
      <c r="J165" s="3" t="s">
        <v>618</v>
      </c>
      <c r="K165" s="3" t="s">
        <v>618</v>
      </c>
      <c r="L165" s="3" t="s">
        <v>3525</v>
      </c>
    </row>
    <row r="166" spans="1:12" ht="29" x14ac:dyDescent="0.35">
      <c r="A166" s="3" t="s">
        <v>450</v>
      </c>
      <c r="B166" s="3" t="s">
        <v>451</v>
      </c>
      <c r="C166" s="3">
        <v>4</v>
      </c>
      <c r="D166" s="3" t="s">
        <v>17</v>
      </c>
      <c r="E166" s="3">
        <v>25</v>
      </c>
      <c r="F166" s="64">
        <v>45882</v>
      </c>
      <c r="G166" s="3" t="s">
        <v>57</v>
      </c>
      <c r="H166" s="3" t="s">
        <v>206</v>
      </c>
      <c r="I166" s="3" t="s">
        <v>452</v>
      </c>
      <c r="J166" s="3" t="s">
        <v>725</v>
      </c>
      <c r="K166" s="3" t="s">
        <v>726</v>
      </c>
      <c r="L166" s="3" t="s">
        <v>3525</v>
      </c>
    </row>
    <row r="167" spans="1:12" ht="29" x14ac:dyDescent="0.35">
      <c r="A167" s="3" t="s">
        <v>453</v>
      </c>
      <c r="B167" s="3" t="s">
        <v>454</v>
      </c>
      <c r="C167" s="3">
        <v>4</v>
      </c>
      <c r="D167" s="3" t="s">
        <v>17</v>
      </c>
      <c r="E167" s="3">
        <v>25</v>
      </c>
      <c r="F167" s="64">
        <v>45880</v>
      </c>
      <c r="G167" s="3" t="s">
        <v>372</v>
      </c>
      <c r="H167" s="3" t="s">
        <v>727</v>
      </c>
      <c r="I167" s="3" t="s">
        <v>455</v>
      </c>
      <c r="J167" s="3" t="s">
        <v>725</v>
      </c>
      <c r="K167" s="3" t="s">
        <v>726</v>
      </c>
      <c r="L167" s="3" t="s">
        <v>3525</v>
      </c>
    </row>
    <row r="168" spans="1:12" ht="87" x14ac:dyDescent="0.35">
      <c r="A168" s="3" t="s">
        <v>456</v>
      </c>
      <c r="B168" s="3" t="s">
        <v>457</v>
      </c>
      <c r="C168" s="3">
        <v>4</v>
      </c>
      <c r="D168" s="3" t="s">
        <v>17</v>
      </c>
      <c r="E168" s="3">
        <v>25</v>
      </c>
      <c r="F168" s="64">
        <v>45884</v>
      </c>
      <c r="G168" s="3" t="s">
        <v>28</v>
      </c>
      <c r="H168" s="3" t="s">
        <v>458</v>
      </c>
      <c r="I168" s="3" t="s">
        <v>459</v>
      </c>
      <c r="J168" s="3" t="s">
        <v>728</v>
      </c>
      <c r="K168" s="3" t="s">
        <v>726</v>
      </c>
      <c r="L168" s="3" t="s">
        <v>3524</v>
      </c>
    </row>
    <row r="169" spans="1:12" ht="29" x14ac:dyDescent="0.35">
      <c r="A169" s="3" t="s">
        <v>460</v>
      </c>
      <c r="B169" s="3" t="s">
        <v>461</v>
      </c>
      <c r="C169" s="3">
        <v>4</v>
      </c>
      <c r="D169" s="3" t="s">
        <v>17</v>
      </c>
      <c r="E169" s="3">
        <v>25</v>
      </c>
      <c r="F169" s="64">
        <v>45881</v>
      </c>
      <c r="G169" s="3" t="s">
        <v>53</v>
      </c>
      <c r="H169" s="3" t="s">
        <v>462</v>
      </c>
      <c r="I169" s="3" t="s">
        <v>463</v>
      </c>
      <c r="J169" s="3" t="s">
        <v>725</v>
      </c>
      <c r="K169" s="3" t="s">
        <v>726</v>
      </c>
      <c r="L169" s="3" t="s">
        <v>3525</v>
      </c>
    </row>
    <row r="170" spans="1:12" ht="58" x14ac:dyDescent="0.35">
      <c r="A170" s="3" t="s">
        <v>464</v>
      </c>
      <c r="B170" s="3" t="s">
        <v>465</v>
      </c>
      <c r="C170" s="3">
        <v>4</v>
      </c>
      <c r="D170" s="3" t="s">
        <v>17</v>
      </c>
      <c r="E170" s="3">
        <v>25</v>
      </c>
      <c r="F170" s="64">
        <v>45880</v>
      </c>
      <c r="G170" s="3" t="s">
        <v>466</v>
      </c>
      <c r="H170" s="3" t="s">
        <v>292</v>
      </c>
      <c r="I170" s="3" t="s">
        <v>467</v>
      </c>
      <c r="J170" s="3" t="s">
        <v>722</v>
      </c>
      <c r="K170" s="3" t="s">
        <v>723</v>
      </c>
      <c r="L170" s="3" t="s">
        <v>3525</v>
      </c>
    </row>
    <row r="171" spans="1:12" ht="43.5" x14ac:dyDescent="0.35">
      <c r="A171" s="3" t="s">
        <v>468</v>
      </c>
      <c r="B171" s="3" t="s">
        <v>469</v>
      </c>
      <c r="C171" s="3">
        <v>4</v>
      </c>
      <c r="D171" s="3" t="s">
        <v>17</v>
      </c>
      <c r="E171" s="3">
        <v>25</v>
      </c>
      <c r="F171" s="64">
        <v>45883</v>
      </c>
      <c r="G171" s="3" t="s">
        <v>99</v>
      </c>
      <c r="H171" s="3" t="s">
        <v>287</v>
      </c>
      <c r="I171" s="3" t="s">
        <v>470</v>
      </c>
      <c r="J171" s="3" t="s">
        <v>618</v>
      </c>
      <c r="K171" s="3" t="s">
        <v>618</v>
      </c>
      <c r="L171" s="3" t="s">
        <v>3525</v>
      </c>
    </row>
    <row r="172" spans="1:12" ht="101.5" x14ac:dyDescent="0.35">
      <c r="A172" s="3" t="s">
        <v>737</v>
      </c>
      <c r="B172" s="3" t="s">
        <v>738</v>
      </c>
      <c r="C172" s="3">
        <v>4</v>
      </c>
      <c r="D172" s="3" t="s">
        <v>17</v>
      </c>
      <c r="E172" s="3">
        <v>25</v>
      </c>
      <c r="F172" s="64">
        <v>45881</v>
      </c>
      <c r="G172" s="3" t="s">
        <v>31</v>
      </c>
      <c r="H172" s="3" t="s">
        <v>287</v>
      </c>
      <c r="I172" s="3" t="s">
        <v>739</v>
      </c>
      <c r="J172" s="3" t="s">
        <v>618</v>
      </c>
      <c r="K172" s="3" t="s">
        <v>618</v>
      </c>
      <c r="L172" s="3" t="s">
        <v>3525</v>
      </c>
    </row>
    <row r="173" spans="1:12" ht="29" x14ac:dyDescent="0.35">
      <c r="A173" s="3" t="s">
        <v>473</v>
      </c>
      <c r="B173" s="3" t="s">
        <v>474</v>
      </c>
      <c r="C173" s="3">
        <v>4</v>
      </c>
      <c r="D173" s="3" t="s">
        <v>17</v>
      </c>
      <c r="E173" s="3">
        <v>22</v>
      </c>
      <c r="F173" s="64">
        <v>45881</v>
      </c>
      <c r="G173" s="3" t="s">
        <v>53</v>
      </c>
      <c r="H173" s="3" t="s">
        <v>66</v>
      </c>
      <c r="I173" s="3" t="s">
        <v>475</v>
      </c>
      <c r="J173" s="3" t="s">
        <v>745</v>
      </c>
      <c r="K173" s="3" t="s">
        <v>741</v>
      </c>
      <c r="L173" s="3" t="s">
        <v>3525</v>
      </c>
    </row>
    <row r="174" spans="1:12" ht="43.5" x14ac:dyDescent="0.35">
      <c r="A174" s="3"/>
      <c r="B174" s="3"/>
      <c r="C174" s="3"/>
      <c r="D174" s="3" t="s">
        <v>75</v>
      </c>
      <c r="E174" s="3">
        <v>22</v>
      </c>
      <c r="F174" s="64">
        <v>45881</v>
      </c>
      <c r="G174" s="3" t="s">
        <v>53</v>
      </c>
      <c r="H174" s="3" t="s">
        <v>46</v>
      </c>
      <c r="I174" s="3" t="s">
        <v>476</v>
      </c>
      <c r="J174" s="3" t="s">
        <v>745</v>
      </c>
      <c r="K174" s="3" t="s">
        <v>741</v>
      </c>
      <c r="L174" s="3" t="s">
        <v>3525</v>
      </c>
    </row>
    <row r="175" spans="1:12" ht="29" x14ac:dyDescent="0.35">
      <c r="A175" s="3" t="s">
        <v>477</v>
      </c>
      <c r="B175" s="3" t="s">
        <v>478</v>
      </c>
      <c r="C175" s="3">
        <v>4</v>
      </c>
      <c r="D175" s="3" t="s">
        <v>17</v>
      </c>
      <c r="E175" s="3">
        <v>16</v>
      </c>
      <c r="F175" s="64">
        <v>45880</v>
      </c>
      <c r="G175" s="3" t="s">
        <v>45</v>
      </c>
      <c r="H175" s="3" t="s">
        <v>70</v>
      </c>
      <c r="I175" s="3" t="s">
        <v>395</v>
      </c>
      <c r="J175" s="3" t="s">
        <v>3543</v>
      </c>
      <c r="K175" s="3" t="s">
        <v>3563</v>
      </c>
      <c r="L175" s="3" t="s">
        <v>3525</v>
      </c>
    </row>
    <row r="176" spans="1:12" ht="43.5" x14ac:dyDescent="0.35">
      <c r="A176" s="3"/>
      <c r="B176" s="3"/>
      <c r="C176" s="3"/>
      <c r="D176" s="3" t="s">
        <v>75</v>
      </c>
      <c r="E176" s="3">
        <v>15</v>
      </c>
      <c r="F176" s="64">
        <v>45880</v>
      </c>
      <c r="G176" s="3" t="s">
        <v>45</v>
      </c>
      <c r="H176" s="3" t="s">
        <v>100</v>
      </c>
      <c r="I176" s="3" t="s">
        <v>479</v>
      </c>
      <c r="J176" s="3" t="s">
        <v>3544</v>
      </c>
      <c r="K176" s="3" t="s">
        <v>3563</v>
      </c>
      <c r="L176" s="3" t="s">
        <v>3525</v>
      </c>
    </row>
    <row r="177" spans="1:12" ht="43.5" x14ac:dyDescent="0.35">
      <c r="A177" s="3" t="s">
        <v>480</v>
      </c>
      <c r="B177" s="3" t="s">
        <v>481</v>
      </c>
      <c r="C177" s="3">
        <v>4</v>
      </c>
      <c r="D177" s="3" t="s">
        <v>17</v>
      </c>
      <c r="E177" s="3">
        <v>25</v>
      </c>
      <c r="F177" s="64">
        <v>45881</v>
      </c>
      <c r="G177" s="3" t="s">
        <v>53</v>
      </c>
      <c r="H177" s="3" t="s">
        <v>100</v>
      </c>
      <c r="I177" s="3" t="s">
        <v>482</v>
      </c>
      <c r="J177" s="3" t="s">
        <v>3545</v>
      </c>
      <c r="K177" s="3" t="s">
        <v>746</v>
      </c>
      <c r="L177" s="3" t="s">
        <v>3525</v>
      </c>
    </row>
    <row r="178" spans="1:12" ht="29" x14ac:dyDescent="0.35">
      <c r="A178" s="3" t="s">
        <v>483</v>
      </c>
      <c r="B178" s="3" t="s">
        <v>484</v>
      </c>
      <c r="C178" s="3">
        <v>4</v>
      </c>
      <c r="D178" s="3" t="s">
        <v>17</v>
      </c>
      <c r="E178" s="3">
        <v>16</v>
      </c>
      <c r="F178" s="64">
        <v>45882</v>
      </c>
      <c r="G178" s="3" t="s">
        <v>57</v>
      </c>
      <c r="H178" s="3" t="s">
        <v>54</v>
      </c>
      <c r="I178" s="3" t="s">
        <v>485</v>
      </c>
      <c r="J178" s="3" t="s">
        <v>3543</v>
      </c>
      <c r="K178" s="3" t="s">
        <v>3563</v>
      </c>
      <c r="L178" s="3" t="s">
        <v>3525</v>
      </c>
    </row>
    <row r="179" spans="1:12" ht="43.5" x14ac:dyDescent="0.35">
      <c r="A179" s="3"/>
      <c r="B179" s="3"/>
      <c r="C179" s="3"/>
      <c r="D179" s="3" t="s">
        <v>75</v>
      </c>
      <c r="E179" s="3">
        <v>15</v>
      </c>
      <c r="F179" s="64">
        <v>45882</v>
      </c>
      <c r="G179" s="3" t="s">
        <v>57</v>
      </c>
      <c r="H179" s="3" t="s">
        <v>132</v>
      </c>
      <c r="I179" s="3" t="s">
        <v>486</v>
      </c>
      <c r="J179" s="3" t="s">
        <v>3544</v>
      </c>
      <c r="K179" s="3" t="s">
        <v>3563</v>
      </c>
      <c r="L179" s="3" t="s">
        <v>3525</v>
      </c>
    </row>
    <row r="180" spans="1:12" ht="43.5" x14ac:dyDescent="0.35">
      <c r="A180" s="3" t="s">
        <v>487</v>
      </c>
      <c r="B180" s="3" t="s">
        <v>488</v>
      </c>
      <c r="C180" s="3">
        <v>4</v>
      </c>
      <c r="D180" s="3" t="s">
        <v>17</v>
      </c>
      <c r="E180" s="3">
        <v>25</v>
      </c>
      <c r="F180" s="64">
        <v>45883</v>
      </c>
      <c r="G180" s="3" t="s">
        <v>18</v>
      </c>
      <c r="H180" s="3" t="s">
        <v>107</v>
      </c>
      <c r="I180" s="3" t="s">
        <v>489</v>
      </c>
      <c r="J180" s="3" t="s">
        <v>618</v>
      </c>
      <c r="K180" s="3" t="s">
        <v>618</v>
      </c>
      <c r="L180" s="3" t="s">
        <v>3571</v>
      </c>
    </row>
    <row r="181" spans="1:12" ht="43.5" x14ac:dyDescent="0.35">
      <c r="A181" s="3" t="s">
        <v>490</v>
      </c>
      <c r="B181" s="3" t="s">
        <v>491</v>
      </c>
      <c r="C181" s="3">
        <v>4</v>
      </c>
      <c r="D181" s="3" t="s">
        <v>17</v>
      </c>
      <c r="E181" s="3">
        <v>25</v>
      </c>
      <c r="F181" s="64">
        <v>45880</v>
      </c>
      <c r="G181" s="3" t="s">
        <v>45</v>
      </c>
      <c r="H181" s="3" t="s">
        <v>3519</v>
      </c>
      <c r="I181" s="3" t="s">
        <v>492</v>
      </c>
      <c r="J181" s="3" t="s">
        <v>618</v>
      </c>
      <c r="K181" s="3" t="s">
        <v>618</v>
      </c>
      <c r="L181" s="3" t="s">
        <v>3525</v>
      </c>
    </row>
    <row r="182" spans="1:12" ht="29" x14ac:dyDescent="0.35">
      <c r="A182" s="3" t="s">
        <v>493</v>
      </c>
      <c r="B182" s="3" t="s">
        <v>494</v>
      </c>
      <c r="C182" s="3">
        <v>4</v>
      </c>
      <c r="D182" s="3" t="s">
        <v>17</v>
      </c>
      <c r="E182" s="3">
        <v>30</v>
      </c>
      <c r="F182" s="64">
        <v>45882</v>
      </c>
      <c r="G182" s="3" t="s">
        <v>421</v>
      </c>
      <c r="H182" s="3" t="s">
        <v>3596</v>
      </c>
      <c r="I182" s="3" t="s">
        <v>495</v>
      </c>
      <c r="J182" s="3" t="s">
        <v>766</v>
      </c>
      <c r="K182" s="3" t="s">
        <v>766</v>
      </c>
      <c r="L182" s="3" t="s">
        <v>3525</v>
      </c>
    </row>
    <row r="183" spans="1:12" ht="58" x14ac:dyDescent="0.35">
      <c r="A183" s="3" t="s">
        <v>496</v>
      </c>
      <c r="B183" s="3" t="s">
        <v>271</v>
      </c>
      <c r="C183" s="3">
        <v>2</v>
      </c>
      <c r="D183" s="3" t="s">
        <v>17</v>
      </c>
      <c r="E183" s="3">
        <v>10</v>
      </c>
      <c r="F183" s="64">
        <v>45891</v>
      </c>
      <c r="G183" s="3" t="s">
        <v>28</v>
      </c>
      <c r="H183" s="3" t="s">
        <v>765</v>
      </c>
      <c r="I183" s="3" t="s">
        <v>497</v>
      </c>
      <c r="J183" s="3" t="s">
        <v>766</v>
      </c>
      <c r="K183" s="3" t="s">
        <v>766</v>
      </c>
      <c r="L183" s="3" t="s">
        <v>3525</v>
      </c>
    </row>
    <row r="184" spans="1:12" ht="87" x14ac:dyDescent="0.35">
      <c r="A184" s="3" t="s">
        <v>498</v>
      </c>
      <c r="B184" s="3" t="s">
        <v>499</v>
      </c>
      <c r="C184" s="3">
        <v>3</v>
      </c>
      <c r="D184" s="3" t="s">
        <v>17</v>
      </c>
      <c r="E184" s="3">
        <v>30</v>
      </c>
      <c r="F184" s="64">
        <v>45880</v>
      </c>
      <c r="G184" s="3" t="s">
        <v>45</v>
      </c>
      <c r="H184" s="3" t="s">
        <v>281</v>
      </c>
      <c r="I184" s="3" t="s">
        <v>500</v>
      </c>
      <c r="J184" s="3" t="s">
        <v>763</v>
      </c>
      <c r="K184" s="3" t="s">
        <v>763</v>
      </c>
      <c r="L184" s="3" t="s">
        <v>3518</v>
      </c>
    </row>
    <row r="185" spans="1:12" ht="72.5" x14ac:dyDescent="0.35">
      <c r="A185" s="3" t="s">
        <v>501</v>
      </c>
      <c r="B185" s="3" t="s">
        <v>502</v>
      </c>
      <c r="C185" s="3">
        <v>3</v>
      </c>
      <c r="D185" s="3" t="s">
        <v>17</v>
      </c>
      <c r="E185" s="3">
        <v>30</v>
      </c>
      <c r="F185" s="64">
        <v>45883</v>
      </c>
      <c r="G185" s="3" t="s">
        <v>3595</v>
      </c>
      <c r="H185" s="3" t="s">
        <v>3597</v>
      </c>
      <c r="I185" s="3" t="s">
        <v>503</v>
      </c>
      <c r="J185" s="3" t="s">
        <v>763</v>
      </c>
      <c r="K185" s="3" t="s">
        <v>763</v>
      </c>
      <c r="L185" s="3" t="s">
        <v>3525</v>
      </c>
    </row>
    <row r="186" spans="1:12" ht="29" x14ac:dyDescent="0.35">
      <c r="A186" s="3" t="s">
        <v>504</v>
      </c>
      <c r="B186" s="3" t="s">
        <v>505</v>
      </c>
      <c r="C186" s="3">
        <v>4</v>
      </c>
      <c r="D186" s="3" t="s">
        <v>17</v>
      </c>
      <c r="E186" s="3">
        <v>30</v>
      </c>
      <c r="F186" s="64">
        <v>45884</v>
      </c>
      <c r="G186" s="3" t="s">
        <v>3594</v>
      </c>
      <c r="H186" s="3" t="s">
        <v>281</v>
      </c>
      <c r="I186" s="3" t="s">
        <v>506</v>
      </c>
      <c r="J186" s="3" t="s">
        <v>763</v>
      </c>
      <c r="K186" s="3" t="s">
        <v>763</v>
      </c>
      <c r="L186" s="3" t="s">
        <v>3525</v>
      </c>
    </row>
    <row r="187" spans="1:12" ht="29" x14ac:dyDescent="0.35">
      <c r="A187" s="3" t="s">
        <v>507</v>
      </c>
      <c r="B187" s="3" t="s">
        <v>508</v>
      </c>
      <c r="C187" s="3">
        <v>4</v>
      </c>
      <c r="D187" s="3" t="s">
        <v>17</v>
      </c>
      <c r="E187" s="3">
        <v>30</v>
      </c>
      <c r="F187" s="64">
        <v>45882</v>
      </c>
      <c r="G187" s="3" t="s">
        <v>153</v>
      </c>
      <c r="H187" s="3" t="s">
        <v>3590</v>
      </c>
      <c r="I187" s="3" t="s">
        <v>509</v>
      </c>
      <c r="J187" s="3" t="s">
        <v>763</v>
      </c>
      <c r="K187" s="3" t="s">
        <v>763</v>
      </c>
      <c r="L187" s="3" t="s">
        <v>3525</v>
      </c>
    </row>
    <row r="188" spans="1:12" ht="43.5" x14ac:dyDescent="0.35">
      <c r="A188" s="3" t="s">
        <v>510</v>
      </c>
      <c r="B188" s="3" t="s">
        <v>511</v>
      </c>
      <c r="C188" s="3">
        <v>4</v>
      </c>
      <c r="D188" s="3" t="s">
        <v>17</v>
      </c>
      <c r="E188" s="3">
        <v>30</v>
      </c>
      <c r="F188" s="64">
        <v>45881</v>
      </c>
      <c r="G188" s="3" t="s">
        <v>3589</v>
      </c>
      <c r="H188" s="3" t="s">
        <v>32</v>
      </c>
      <c r="I188" s="3" t="s">
        <v>512</v>
      </c>
      <c r="J188" s="3" t="s">
        <v>763</v>
      </c>
      <c r="K188" s="3" t="s">
        <v>763</v>
      </c>
      <c r="L188" s="3" t="s">
        <v>3525</v>
      </c>
    </row>
    <row r="189" spans="1:12" ht="29" x14ac:dyDescent="0.35">
      <c r="A189" s="3" t="s">
        <v>513</v>
      </c>
      <c r="B189" s="3" t="s">
        <v>514</v>
      </c>
      <c r="C189" s="3">
        <v>4</v>
      </c>
      <c r="D189" s="3" t="s">
        <v>17</v>
      </c>
      <c r="E189" s="3">
        <v>30</v>
      </c>
      <c r="F189" s="64">
        <v>45882</v>
      </c>
      <c r="G189" s="3" t="s">
        <v>153</v>
      </c>
      <c r="H189" s="3" t="s">
        <v>136</v>
      </c>
      <c r="I189" s="3" t="s">
        <v>515</v>
      </c>
      <c r="J189" s="3" t="s">
        <v>763</v>
      </c>
      <c r="K189" s="3" t="s">
        <v>763</v>
      </c>
      <c r="L189" s="3" t="s">
        <v>3525</v>
      </c>
    </row>
    <row r="190" spans="1:12" ht="87" x14ac:dyDescent="0.35">
      <c r="A190" s="3" t="s">
        <v>516</v>
      </c>
      <c r="B190" s="3" t="s">
        <v>517</v>
      </c>
      <c r="C190" s="3">
        <v>4</v>
      </c>
      <c r="D190" s="3" t="s">
        <v>17</v>
      </c>
      <c r="E190" s="3">
        <v>20</v>
      </c>
      <c r="F190" s="64">
        <v>45880</v>
      </c>
      <c r="G190" s="3" t="s">
        <v>3575</v>
      </c>
      <c r="H190" s="3" t="s">
        <v>768</v>
      </c>
      <c r="I190" s="3" t="s">
        <v>518</v>
      </c>
      <c r="J190" s="3" t="s">
        <v>769</v>
      </c>
      <c r="K190" s="3" t="s">
        <v>770</v>
      </c>
      <c r="L190" s="3" t="s">
        <v>771</v>
      </c>
    </row>
    <row r="191" spans="1:12" ht="87" x14ac:dyDescent="0.35">
      <c r="A191" s="3" t="s">
        <v>519</v>
      </c>
      <c r="B191" s="3" t="s">
        <v>520</v>
      </c>
      <c r="C191" s="3">
        <v>4</v>
      </c>
      <c r="D191" s="3" t="s">
        <v>17</v>
      </c>
      <c r="E191" s="3">
        <v>20</v>
      </c>
      <c r="F191" s="64">
        <v>45881</v>
      </c>
      <c r="G191" s="3" t="s">
        <v>772</v>
      </c>
      <c r="H191" s="3" t="s">
        <v>773</v>
      </c>
      <c r="I191" s="3" t="s">
        <v>521</v>
      </c>
      <c r="J191" s="3" t="s">
        <v>769</v>
      </c>
      <c r="K191" s="3" t="s">
        <v>770</v>
      </c>
      <c r="L191" s="3" t="s">
        <v>774</v>
      </c>
    </row>
    <row r="192" spans="1:12" ht="58" x14ac:dyDescent="0.35">
      <c r="A192" s="3" t="s">
        <v>522</v>
      </c>
      <c r="B192" s="3" t="s">
        <v>271</v>
      </c>
      <c r="C192" s="3">
        <v>2</v>
      </c>
      <c r="D192" s="3" t="s">
        <v>17</v>
      </c>
      <c r="E192" s="3">
        <v>20</v>
      </c>
      <c r="F192" s="64">
        <v>45883</v>
      </c>
      <c r="G192" s="3" t="s">
        <v>18</v>
      </c>
      <c r="H192" s="3" t="s">
        <v>768</v>
      </c>
      <c r="I192" s="3" t="s">
        <v>523</v>
      </c>
      <c r="J192" s="3" t="s">
        <v>775</v>
      </c>
      <c r="K192" s="3" t="s">
        <v>775</v>
      </c>
      <c r="L192" s="3" t="s">
        <v>3525</v>
      </c>
    </row>
    <row r="193" spans="1:12" ht="29" x14ac:dyDescent="0.35">
      <c r="A193" s="3" t="s">
        <v>524</v>
      </c>
      <c r="B193" s="3" t="s">
        <v>525</v>
      </c>
      <c r="C193" s="3">
        <v>4</v>
      </c>
      <c r="D193" s="3" t="s">
        <v>17</v>
      </c>
      <c r="E193" s="3">
        <v>25</v>
      </c>
      <c r="F193" s="64">
        <v>45880</v>
      </c>
      <c r="G193" s="3" t="s">
        <v>526</v>
      </c>
      <c r="H193" s="3" t="s">
        <v>527</v>
      </c>
      <c r="I193" s="3" t="s">
        <v>528</v>
      </c>
      <c r="J193" s="3" t="s">
        <v>651</v>
      </c>
      <c r="K193" s="3" t="s">
        <v>651</v>
      </c>
      <c r="L193" s="3" t="s">
        <v>3525</v>
      </c>
    </row>
    <row r="194" spans="1:12" ht="29" x14ac:dyDescent="0.35">
      <c r="A194" s="3"/>
      <c r="B194" s="3"/>
      <c r="C194" s="3"/>
      <c r="D194" s="3" t="s">
        <v>75</v>
      </c>
      <c r="E194" s="3">
        <v>25</v>
      </c>
      <c r="F194" s="64">
        <v>45881</v>
      </c>
      <c r="G194" s="3" t="s">
        <v>53</v>
      </c>
      <c r="H194" s="3" t="s">
        <v>527</v>
      </c>
      <c r="I194" s="3" t="s">
        <v>528</v>
      </c>
      <c r="J194" s="3" t="s">
        <v>651</v>
      </c>
      <c r="K194" s="3" t="s">
        <v>651</v>
      </c>
      <c r="L194" s="3" t="s">
        <v>3525</v>
      </c>
    </row>
    <row r="195" spans="1:12" ht="29" x14ac:dyDescent="0.35">
      <c r="A195" s="3" t="s">
        <v>529</v>
      </c>
      <c r="B195" s="3" t="s">
        <v>530</v>
      </c>
      <c r="C195" s="3">
        <v>4</v>
      </c>
      <c r="D195" s="3" t="s">
        <v>17</v>
      </c>
      <c r="E195" s="3">
        <v>25</v>
      </c>
      <c r="F195" s="64">
        <v>45883</v>
      </c>
      <c r="G195" s="3" t="s">
        <v>18</v>
      </c>
      <c r="H195" s="3" t="s">
        <v>331</v>
      </c>
      <c r="I195" s="3" t="s">
        <v>531</v>
      </c>
      <c r="J195" s="3" t="s">
        <v>651</v>
      </c>
      <c r="K195" s="3" t="s">
        <v>651</v>
      </c>
      <c r="L195" s="3" t="s">
        <v>3525</v>
      </c>
    </row>
    <row r="196" spans="1:12" ht="29" x14ac:dyDescent="0.35">
      <c r="A196" s="3"/>
      <c r="B196" s="3"/>
      <c r="C196" s="3"/>
      <c r="D196" s="3" t="s">
        <v>75</v>
      </c>
      <c r="E196" s="3">
        <v>25</v>
      </c>
      <c r="F196" s="64">
        <v>45883</v>
      </c>
      <c r="G196" s="3" t="s">
        <v>532</v>
      </c>
      <c r="H196" s="3" t="s">
        <v>331</v>
      </c>
      <c r="I196" s="3" t="s">
        <v>531</v>
      </c>
      <c r="J196" s="3" t="s">
        <v>651</v>
      </c>
      <c r="K196" s="3" t="s">
        <v>651</v>
      </c>
      <c r="L196" s="3" t="s">
        <v>3525</v>
      </c>
    </row>
    <row r="197" spans="1:12" ht="43.5" x14ac:dyDescent="0.35">
      <c r="A197" s="3" t="s">
        <v>533</v>
      </c>
      <c r="B197" s="3" t="s">
        <v>534</v>
      </c>
      <c r="C197" s="3">
        <v>4</v>
      </c>
      <c r="D197" s="3" t="s">
        <v>17</v>
      </c>
      <c r="E197" s="3">
        <v>25</v>
      </c>
      <c r="F197" s="64">
        <v>45883</v>
      </c>
      <c r="G197" s="3" t="s">
        <v>223</v>
      </c>
      <c r="H197" s="3" t="s">
        <v>83</v>
      </c>
      <c r="I197" s="3" t="s">
        <v>535</v>
      </c>
      <c r="J197" s="3" t="s">
        <v>651</v>
      </c>
      <c r="K197" s="3" t="s">
        <v>651</v>
      </c>
      <c r="L197" s="3" t="s">
        <v>3525</v>
      </c>
    </row>
    <row r="198" spans="1:12" ht="29" x14ac:dyDescent="0.35">
      <c r="A198" s="3" t="s">
        <v>536</v>
      </c>
      <c r="B198" s="3" t="s">
        <v>537</v>
      </c>
      <c r="C198" s="3">
        <v>4</v>
      </c>
      <c r="D198" s="3" t="s">
        <v>17</v>
      </c>
      <c r="E198" s="3">
        <v>25</v>
      </c>
      <c r="F198" s="64">
        <v>45882</v>
      </c>
      <c r="G198" s="3" t="s">
        <v>538</v>
      </c>
      <c r="H198" s="3" t="s">
        <v>114</v>
      </c>
      <c r="I198" s="3" t="s">
        <v>539</v>
      </c>
      <c r="J198" s="3" t="s">
        <v>651</v>
      </c>
      <c r="K198" s="3" t="s">
        <v>651</v>
      </c>
      <c r="L198" s="3" t="s">
        <v>3525</v>
      </c>
    </row>
    <row r="199" spans="1:12" ht="43.5" x14ac:dyDescent="0.35">
      <c r="A199" s="3" t="s">
        <v>540</v>
      </c>
      <c r="B199" s="3" t="s">
        <v>541</v>
      </c>
      <c r="C199" s="3">
        <v>4</v>
      </c>
      <c r="D199" s="3" t="s">
        <v>17</v>
      </c>
      <c r="E199" s="3">
        <v>25</v>
      </c>
      <c r="F199" s="64">
        <v>45882</v>
      </c>
      <c r="G199" s="3" t="s">
        <v>542</v>
      </c>
      <c r="H199" s="3" t="s">
        <v>83</v>
      </c>
      <c r="I199" s="3" t="s">
        <v>543</v>
      </c>
      <c r="J199" s="3" t="s">
        <v>651</v>
      </c>
      <c r="K199" s="3" t="s">
        <v>651</v>
      </c>
      <c r="L199" s="3" t="s">
        <v>3525</v>
      </c>
    </row>
    <row r="200" spans="1:12" ht="43.5" x14ac:dyDescent="0.35">
      <c r="A200" s="3"/>
      <c r="B200" s="3"/>
      <c r="C200" s="3"/>
      <c r="D200" s="3" t="s">
        <v>75</v>
      </c>
      <c r="E200" s="3">
        <v>25</v>
      </c>
      <c r="F200" s="64">
        <v>45882</v>
      </c>
      <c r="G200" s="3" t="s">
        <v>57</v>
      </c>
      <c r="H200" s="3" t="s">
        <v>83</v>
      </c>
      <c r="I200" s="3" t="s">
        <v>544</v>
      </c>
      <c r="J200" s="3" t="s">
        <v>651</v>
      </c>
      <c r="K200" s="3" t="s">
        <v>651</v>
      </c>
      <c r="L200" s="3" t="s">
        <v>3525</v>
      </c>
    </row>
    <row r="201" spans="1:12" ht="43.5" x14ac:dyDescent="0.35">
      <c r="A201" s="3" t="s">
        <v>545</v>
      </c>
      <c r="B201" s="3" t="s">
        <v>546</v>
      </c>
      <c r="C201" s="3">
        <v>4</v>
      </c>
      <c r="D201" s="3" t="s">
        <v>17</v>
      </c>
      <c r="E201" s="3">
        <v>25</v>
      </c>
      <c r="F201" s="64">
        <v>45882</v>
      </c>
      <c r="G201" s="3" t="s">
        <v>57</v>
      </c>
      <c r="H201" s="3" t="s">
        <v>114</v>
      </c>
      <c r="I201" s="3" t="s">
        <v>547</v>
      </c>
      <c r="J201" s="3" t="s">
        <v>651</v>
      </c>
      <c r="K201" s="3" t="s">
        <v>651</v>
      </c>
      <c r="L201" s="3" t="s">
        <v>3525</v>
      </c>
    </row>
    <row r="202" spans="1:12" ht="29" x14ac:dyDescent="0.35">
      <c r="A202" s="3" t="s">
        <v>548</v>
      </c>
      <c r="B202" s="3" t="s">
        <v>549</v>
      </c>
      <c r="C202" s="3">
        <v>4</v>
      </c>
      <c r="D202" s="3" t="s">
        <v>17</v>
      </c>
      <c r="E202" s="3">
        <v>25</v>
      </c>
      <c r="F202" s="64">
        <v>45883</v>
      </c>
      <c r="G202" s="3" t="s">
        <v>532</v>
      </c>
      <c r="H202" s="3" t="s">
        <v>19</v>
      </c>
      <c r="I202" s="3" t="s">
        <v>550</v>
      </c>
      <c r="J202" s="3" t="s">
        <v>651</v>
      </c>
      <c r="K202" s="3" t="s">
        <v>651</v>
      </c>
      <c r="L202" s="3" t="s">
        <v>3525</v>
      </c>
    </row>
    <row r="203" spans="1:12" ht="29" x14ac:dyDescent="0.35">
      <c r="A203" s="3" t="s">
        <v>551</v>
      </c>
      <c r="B203" s="3" t="s">
        <v>552</v>
      </c>
      <c r="C203" s="3">
        <v>4</v>
      </c>
      <c r="D203" s="3" t="s">
        <v>17</v>
      </c>
      <c r="E203" s="3">
        <v>25</v>
      </c>
      <c r="F203" s="64">
        <v>45881</v>
      </c>
      <c r="G203" s="3" t="s">
        <v>265</v>
      </c>
      <c r="H203" s="3" t="s">
        <v>292</v>
      </c>
      <c r="I203" s="3" t="s">
        <v>553</v>
      </c>
      <c r="J203" s="3" t="s">
        <v>651</v>
      </c>
      <c r="K203" s="3" t="s">
        <v>651</v>
      </c>
      <c r="L203" s="3" t="s">
        <v>3525</v>
      </c>
    </row>
    <row r="204" spans="1:12" ht="43.5" x14ac:dyDescent="0.35">
      <c r="A204" s="3"/>
      <c r="B204" s="3"/>
      <c r="C204" s="3"/>
      <c r="D204" s="3" t="s">
        <v>75</v>
      </c>
      <c r="E204" s="3">
        <v>25</v>
      </c>
      <c r="F204" s="64">
        <v>45882</v>
      </c>
      <c r="G204" s="3" t="s">
        <v>57</v>
      </c>
      <c r="H204" s="3" t="s">
        <v>292</v>
      </c>
      <c r="I204" s="3" t="s">
        <v>554</v>
      </c>
      <c r="J204" s="3" t="s">
        <v>651</v>
      </c>
      <c r="K204" s="3" t="s">
        <v>651</v>
      </c>
      <c r="L204" s="3" t="s">
        <v>3525</v>
      </c>
    </row>
    <row r="205" spans="1:12" ht="29" x14ac:dyDescent="0.35">
      <c r="A205" s="3" t="s">
        <v>555</v>
      </c>
      <c r="B205" s="3" t="s">
        <v>556</v>
      </c>
      <c r="C205" s="3">
        <v>4</v>
      </c>
      <c r="D205" s="3" t="s">
        <v>17</v>
      </c>
      <c r="E205" s="3">
        <v>25</v>
      </c>
      <c r="F205" s="64">
        <v>45884</v>
      </c>
      <c r="G205" s="3" t="s">
        <v>557</v>
      </c>
      <c r="H205" s="3" t="s">
        <v>92</v>
      </c>
      <c r="I205" s="3" t="s">
        <v>558</v>
      </c>
      <c r="J205" s="3" t="s">
        <v>651</v>
      </c>
      <c r="K205" s="3" t="s">
        <v>651</v>
      </c>
      <c r="L205" s="3" t="s">
        <v>3525</v>
      </c>
    </row>
    <row r="206" spans="1:12" ht="43.5" x14ac:dyDescent="0.35">
      <c r="A206" s="3" t="s">
        <v>559</v>
      </c>
      <c r="B206" s="3" t="s">
        <v>560</v>
      </c>
      <c r="C206" s="3">
        <v>4</v>
      </c>
      <c r="D206" s="3" t="s">
        <v>17</v>
      </c>
      <c r="E206" s="3">
        <v>25</v>
      </c>
      <c r="F206" s="64">
        <v>45881</v>
      </c>
      <c r="G206" s="3" t="s">
        <v>265</v>
      </c>
      <c r="H206" s="3" t="s">
        <v>331</v>
      </c>
      <c r="I206" s="3" t="s">
        <v>561</v>
      </c>
      <c r="J206" s="3" t="s">
        <v>651</v>
      </c>
      <c r="K206" s="3" t="s">
        <v>651</v>
      </c>
      <c r="L206" s="3" t="s">
        <v>3525</v>
      </c>
    </row>
    <row r="207" spans="1:12" ht="29" x14ac:dyDescent="0.35">
      <c r="A207" s="3"/>
      <c r="B207" s="3"/>
      <c r="C207" s="3"/>
      <c r="D207" s="3" t="s">
        <v>75</v>
      </c>
      <c r="E207" s="3">
        <v>25</v>
      </c>
      <c r="F207" s="64">
        <v>45884</v>
      </c>
      <c r="G207" s="3" t="s">
        <v>28</v>
      </c>
      <c r="H207" s="3" t="s">
        <v>331</v>
      </c>
      <c r="I207" s="3" t="s">
        <v>3515</v>
      </c>
      <c r="J207" s="3" t="s">
        <v>651</v>
      </c>
      <c r="K207" s="3" t="s">
        <v>651</v>
      </c>
      <c r="L207" s="3" t="s">
        <v>3525</v>
      </c>
    </row>
    <row r="208" spans="1:12" ht="29" x14ac:dyDescent="0.35">
      <c r="A208" s="3"/>
      <c r="B208" s="3"/>
      <c r="C208" s="3"/>
      <c r="D208" s="3" t="s">
        <v>262</v>
      </c>
      <c r="E208" s="3">
        <v>25</v>
      </c>
      <c r="F208" s="64">
        <v>45883</v>
      </c>
      <c r="G208" s="3" t="s">
        <v>532</v>
      </c>
      <c r="H208" s="3" t="s">
        <v>562</v>
      </c>
      <c r="I208" s="3" t="s">
        <v>3515</v>
      </c>
      <c r="J208" s="3" t="s">
        <v>651</v>
      </c>
      <c r="K208" s="3" t="s">
        <v>651</v>
      </c>
      <c r="L208" s="3" t="s">
        <v>3525</v>
      </c>
    </row>
    <row r="209" spans="1:12" ht="29" x14ac:dyDescent="0.35">
      <c r="A209" s="3"/>
      <c r="B209" s="3"/>
      <c r="C209" s="3"/>
      <c r="D209" s="3" t="s">
        <v>264</v>
      </c>
      <c r="E209" s="3">
        <v>25</v>
      </c>
      <c r="F209" s="64">
        <v>45884</v>
      </c>
      <c r="G209" s="3" t="s">
        <v>557</v>
      </c>
      <c r="H209" s="3" t="s">
        <v>562</v>
      </c>
      <c r="I209" s="3" t="s">
        <v>3515</v>
      </c>
      <c r="J209" s="3" t="s">
        <v>651</v>
      </c>
      <c r="K209" s="3" t="s">
        <v>651</v>
      </c>
      <c r="L209" s="3" t="s">
        <v>3525</v>
      </c>
    </row>
    <row r="210" spans="1:12" ht="29" x14ac:dyDescent="0.35">
      <c r="A210" s="3" t="s">
        <v>563</v>
      </c>
      <c r="B210" s="3" t="s">
        <v>564</v>
      </c>
      <c r="C210" s="3">
        <v>4</v>
      </c>
      <c r="D210" s="3" t="s">
        <v>17</v>
      </c>
      <c r="E210" s="3">
        <v>20</v>
      </c>
      <c r="F210" s="64">
        <v>45881</v>
      </c>
      <c r="G210" s="3" t="s">
        <v>53</v>
      </c>
      <c r="H210" s="3" t="s">
        <v>87</v>
      </c>
      <c r="I210" s="3" t="s">
        <v>565</v>
      </c>
      <c r="J210" s="3" t="s">
        <v>651</v>
      </c>
      <c r="K210" s="3" t="s">
        <v>651</v>
      </c>
      <c r="L210" s="3" t="s">
        <v>3525</v>
      </c>
    </row>
    <row r="211" spans="1:12" ht="43.5" x14ac:dyDescent="0.35">
      <c r="A211" s="3" t="s">
        <v>566</v>
      </c>
      <c r="B211" s="3" t="s">
        <v>567</v>
      </c>
      <c r="C211" s="3">
        <v>4</v>
      </c>
      <c r="D211" s="3" t="s">
        <v>17</v>
      </c>
      <c r="E211" s="3">
        <v>25</v>
      </c>
      <c r="F211" s="64">
        <v>45880</v>
      </c>
      <c r="G211" s="3" t="s">
        <v>45</v>
      </c>
      <c r="H211" s="3" t="s">
        <v>143</v>
      </c>
      <c r="I211" s="3" t="s">
        <v>568</v>
      </c>
      <c r="J211" s="3" t="s">
        <v>651</v>
      </c>
      <c r="K211" s="3" t="s">
        <v>651</v>
      </c>
      <c r="L211" s="3" t="s">
        <v>3525</v>
      </c>
    </row>
    <row r="212" spans="1:12" ht="43.5" x14ac:dyDescent="0.35">
      <c r="A212" s="3" t="s">
        <v>569</v>
      </c>
      <c r="B212" s="3" t="s">
        <v>570</v>
      </c>
      <c r="C212" s="3">
        <v>4</v>
      </c>
      <c r="D212" s="3" t="s">
        <v>17</v>
      </c>
      <c r="E212" s="3">
        <v>25</v>
      </c>
      <c r="F212" s="64">
        <v>45880</v>
      </c>
      <c r="G212" s="3" t="s">
        <v>45</v>
      </c>
      <c r="H212" s="3" t="s">
        <v>527</v>
      </c>
      <c r="I212" s="3" t="s">
        <v>571</v>
      </c>
      <c r="J212" s="3" t="s">
        <v>651</v>
      </c>
      <c r="K212" s="3" t="s">
        <v>651</v>
      </c>
      <c r="L212" s="3" t="s">
        <v>3525</v>
      </c>
    </row>
    <row r="213" spans="1:12" ht="43.5" x14ac:dyDescent="0.35">
      <c r="A213" s="3"/>
      <c r="B213" s="3"/>
      <c r="C213" s="3"/>
      <c r="D213" s="3" t="s">
        <v>75</v>
      </c>
      <c r="E213" s="3">
        <v>25</v>
      </c>
      <c r="F213" s="64">
        <v>45884</v>
      </c>
      <c r="G213" s="3" t="s">
        <v>28</v>
      </c>
      <c r="H213" s="3" t="s">
        <v>527</v>
      </c>
      <c r="I213" s="3" t="s">
        <v>572</v>
      </c>
      <c r="J213" s="3" t="s">
        <v>651</v>
      </c>
      <c r="K213" s="3" t="s">
        <v>651</v>
      </c>
      <c r="L213" s="3" t="s">
        <v>3525</v>
      </c>
    </row>
    <row r="214" spans="1:12" ht="29" x14ac:dyDescent="0.35">
      <c r="A214" s="3" t="s">
        <v>573</v>
      </c>
      <c r="B214" s="3" t="s">
        <v>574</v>
      </c>
      <c r="C214" s="3">
        <v>2</v>
      </c>
      <c r="D214" s="3" t="s">
        <v>17</v>
      </c>
      <c r="E214" s="3">
        <v>30</v>
      </c>
      <c r="F214" s="64">
        <v>45884</v>
      </c>
      <c r="G214" s="3" t="s">
        <v>575</v>
      </c>
      <c r="H214" s="3" t="s">
        <v>402</v>
      </c>
      <c r="I214" s="3" t="s">
        <v>576</v>
      </c>
      <c r="J214" s="3" t="s">
        <v>655</v>
      </c>
      <c r="K214" s="3" t="s">
        <v>655</v>
      </c>
      <c r="L214" s="3" t="s">
        <v>3525</v>
      </c>
    </row>
    <row r="215" spans="1:12" ht="29" x14ac:dyDescent="0.35">
      <c r="A215" s="3" t="s">
        <v>577</v>
      </c>
      <c r="B215" s="3" t="s">
        <v>578</v>
      </c>
      <c r="C215" s="3">
        <v>4</v>
      </c>
      <c r="D215" s="3" t="s">
        <v>17</v>
      </c>
      <c r="E215" s="3">
        <v>13</v>
      </c>
      <c r="F215" s="64">
        <v>45884</v>
      </c>
      <c r="G215" s="3" t="s">
        <v>28</v>
      </c>
      <c r="H215" s="3" t="s">
        <v>107</v>
      </c>
      <c r="I215" s="3" t="s">
        <v>579</v>
      </c>
      <c r="J215" s="3" t="s">
        <v>656</v>
      </c>
      <c r="K215" s="3" t="s">
        <v>656</v>
      </c>
      <c r="L215" s="3" t="s">
        <v>3525</v>
      </c>
    </row>
    <row r="216" spans="1:12" ht="27.5" customHeight="1" x14ac:dyDescent="0.35">
      <c r="A216" s="3"/>
      <c r="B216" s="3"/>
      <c r="C216" s="3"/>
      <c r="D216" s="3" t="s">
        <v>75</v>
      </c>
      <c r="E216" s="3">
        <v>13</v>
      </c>
      <c r="F216" s="64">
        <v>45954</v>
      </c>
      <c r="G216" s="3" t="s">
        <v>28</v>
      </c>
      <c r="H216" s="3" t="s">
        <v>398</v>
      </c>
      <c r="I216" s="3" t="s">
        <v>579</v>
      </c>
      <c r="J216" s="3" t="s">
        <v>656</v>
      </c>
      <c r="K216" s="3" t="s">
        <v>656</v>
      </c>
      <c r="L216" s="3" t="s">
        <v>3525</v>
      </c>
    </row>
    <row r="217" spans="1:12" ht="29" x14ac:dyDescent="0.35">
      <c r="A217" s="3" t="s">
        <v>580</v>
      </c>
      <c r="B217" s="3" t="s">
        <v>581</v>
      </c>
      <c r="C217" s="3">
        <v>4</v>
      </c>
      <c r="D217" s="3" t="s">
        <v>17</v>
      </c>
      <c r="E217" s="3">
        <v>30</v>
      </c>
      <c r="F217" s="64">
        <v>45880</v>
      </c>
      <c r="G217" s="3" t="s">
        <v>45</v>
      </c>
      <c r="H217" s="3" t="s">
        <v>107</v>
      </c>
      <c r="I217" s="3" t="s">
        <v>579</v>
      </c>
      <c r="J217" s="3" t="s">
        <v>657</v>
      </c>
      <c r="K217" s="3" t="s">
        <v>657</v>
      </c>
      <c r="L217" s="3" t="s">
        <v>3525</v>
      </c>
    </row>
    <row r="218" spans="1:12" ht="43.5" x14ac:dyDescent="0.35">
      <c r="A218" s="3" t="s">
        <v>582</v>
      </c>
      <c r="B218" s="3" t="s">
        <v>401</v>
      </c>
      <c r="C218" s="3">
        <v>4</v>
      </c>
      <c r="D218" s="3" t="s">
        <v>17</v>
      </c>
      <c r="E218" s="3">
        <v>15</v>
      </c>
      <c r="F218" s="64">
        <v>45883</v>
      </c>
      <c r="G218" s="3" t="s">
        <v>18</v>
      </c>
      <c r="H218" s="3" t="s">
        <v>398</v>
      </c>
      <c r="I218" s="3" t="s">
        <v>403</v>
      </c>
      <c r="J218" s="3" t="s">
        <v>658</v>
      </c>
      <c r="K218" s="3" t="s">
        <v>648</v>
      </c>
      <c r="L218" s="3" t="s">
        <v>3525</v>
      </c>
    </row>
    <row r="219" spans="1:12" ht="29" x14ac:dyDescent="0.35">
      <c r="A219" s="3" t="s">
        <v>583</v>
      </c>
      <c r="B219" s="3" t="s">
        <v>405</v>
      </c>
      <c r="C219" s="3">
        <v>4</v>
      </c>
      <c r="D219" s="3" t="s">
        <v>17</v>
      </c>
      <c r="E219" s="3">
        <v>11</v>
      </c>
      <c r="F219" s="64">
        <v>45882</v>
      </c>
      <c r="G219" s="3" t="s">
        <v>57</v>
      </c>
      <c r="H219" s="3" t="s">
        <v>107</v>
      </c>
      <c r="I219" s="3" t="s">
        <v>3550</v>
      </c>
      <c r="J219" s="3" t="s">
        <v>658</v>
      </c>
      <c r="K219" s="3" t="s">
        <v>648</v>
      </c>
      <c r="L219" s="3" t="s">
        <v>3525</v>
      </c>
    </row>
    <row r="220" spans="1:12" x14ac:dyDescent="0.35">
      <c r="A220" s="3" t="s">
        <v>584</v>
      </c>
      <c r="B220" s="3" t="s">
        <v>585</v>
      </c>
      <c r="C220" s="3">
        <v>4</v>
      </c>
      <c r="D220" s="3" t="s">
        <v>17</v>
      </c>
      <c r="E220" s="3">
        <v>3</v>
      </c>
      <c r="F220" s="64">
        <v>45884</v>
      </c>
      <c r="G220" s="3" t="s">
        <v>586</v>
      </c>
      <c r="H220" s="3" t="s">
        <v>587</v>
      </c>
      <c r="I220" s="3" t="s">
        <v>3550</v>
      </c>
      <c r="J220" s="3" t="s">
        <v>658</v>
      </c>
      <c r="K220" s="3" t="s">
        <v>658</v>
      </c>
      <c r="L220" s="3" t="s">
        <v>3525</v>
      </c>
    </row>
    <row r="221" spans="1:12" ht="43.5" x14ac:dyDescent="0.35">
      <c r="A221" s="3" t="s">
        <v>590</v>
      </c>
      <c r="B221" s="3" t="s">
        <v>591</v>
      </c>
      <c r="C221" s="3">
        <v>4</v>
      </c>
      <c r="D221" s="3" t="s">
        <v>17</v>
      </c>
      <c r="E221" s="3">
        <v>25</v>
      </c>
      <c r="F221" s="64">
        <v>45883</v>
      </c>
      <c r="G221" s="3" t="s">
        <v>425</v>
      </c>
      <c r="H221" s="3" t="s">
        <v>3602</v>
      </c>
      <c r="I221" s="3" t="s">
        <v>293</v>
      </c>
      <c r="J221" s="3" t="s">
        <v>749</v>
      </c>
      <c r="K221" s="3" t="s">
        <v>618</v>
      </c>
      <c r="L221" s="3" t="s">
        <v>3525</v>
      </c>
    </row>
    <row r="222" spans="1:12" ht="72.5" x14ac:dyDescent="0.35">
      <c r="A222" s="3" t="s">
        <v>592</v>
      </c>
      <c r="B222" s="3" t="s">
        <v>593</v>
      </c>
      <c r="C222" s="3">
        <v>4</v>
      </c>
      <c r="D222" s="3" t="s">
        <v>17</v>
      </c>
      <c r="E222" s="3">
        <v>25</v>
      </c>
      <c r="F222" s="64">
        <v>45880</v>
      </c>
      <c r="G222" s="3" t="s">
        <v>466</v>
      </c>
      <c r="H222" s="3" t="s">
        <v>310</v>
      </c>
      <c r="I222" s="3" t="s">
        <v>594</v>
      </c>
      <c r="J222" s="3" t="s">
        <v>750</v>
      </c>
      <c r="K222" s="3" t="s">
        <v>618</v>
      </c>
      <c r="L222" s="3" t="s">
        <v>3525</v>
      </c>
    </row>
    <row r="223" spans="1:12" ht="58" x14ac:dyDescent="0.35">
      <c r="A223" s="3" t="s">
        <v>595</v>
      </c>
      <c r="B223" s="3" t="s">
        <v>39</v>
      </c>
      <c r="C223" s="3">
        <v>4</v>
      </c>
      <c r="D223" s="3" t="s">
        <v>17</v>
      </c>
      <c r="E223" s="3">
        <v>25</v>
      </c>
      <c r="F223" s="64">
        <v>45881</v>
      </c>
      <c r="G223" s="3" t="s">
        <v>40</v>
      </c>
      <c r="H223" s="3" t="s">
        <v>41</v>
      </c>
      <c r="I223" s="3" t="s">
        <v>42</v>
      </c>
      <c r="J223" s="3" t="s">
        <v>731</v>
      </c>
      <c r="K223" s="3" t="s">
        <v>3579</v>
      </c>
      <c r="L223" s="3" t="s">
        <v>732</v>
      </c>
    </row>
    <row r="224" spans="1:12" ht="43.5" x14ac:dyDescent="0.35">
      <c r="A224" s="3" t="s">
        <v>596</v>
      </c>
      <c r="B224" s="3" t="s">
        <v>597</v>
      </c>
      <c r="C224" s="3">
        <v>4</v>
      </c>
      <c r="D224" s="3" t="s">
        <v>17</v>
      </c>
      <c r="E224" s="3">
        <v>25</v>
      </c>
      <c r="F224" s="64">
        <v>45883</v>
      </c>
      <c r="G224" s="3" t="s">
        <v>99</v>
      </c>
      <c r="H224" s="3" t="s">
        <v>41</v>
      </c>
      <c r="I224" s="3" t="s">
        <v>598</v>
      </c>
      <c r="J224" s="3" t="s">
        <v>733</v>
      </c>
      <c r="K224" s="3" t="s">
        <v>734</v>
      </c>
      <c r="L224" s="3" t="s">
        <v>3525</v>
      </c>
    </row>
    <row r="225" spans="1:12" ht="29" x14ac:dyDescent="0.35">
      <c r="A225" s="3" t="s">
        <v>599</v>
      </c>
      <c r="B225" s="3" t="s">
        <v>600</v>
      </c>
      <c r="C225" s="3">
        <v>4</v>
      </c>
      <c r="D225" s="3" t="s">
        <v>17</v>
      </c>
      <c r="E225" s="3">
        <v>15</v>
      </c>
      <c r="F225" s="64">
        <v>45882</v>
      </c>
      <c r="G225" s="3" t="s">
        <v>57</v>
      </c>
      <c r="H225" s="3" t="s">
        <v>347</v>
      </c>
      <c r="I225" s="3" t="s">
        <v>200</v>
      </c>
      <c r="J225" s="3" t="s">
        <v>779</v>
      </c>
      <c r="K225" s="3" t="s">
        <v>779</v>
      </c>
      <c r="L225" s="3" t="s">
        <v>3525</v>
      </c>
    </row>
    <row r="226" spans="1:12" ht="29" x14ac:dyDescent="0.35">
      <c r="A226" s="3" t="s">
        <v>601</v>
      </c>
      <c r="B226" s="3" t="s">
        <v>602</v>
      </c>
      <c r="C226" s="3">
        <v>4</v>
      </c>
      <c r="D226" s="3" t="s">
        <v>17</v>
      </c>
      <c r="E226" s="3">
        <v>25</v>
      </c>
      <c r="F226" s="64">
        <v>45880</v>
      </c>
      <c r="G226" s="3" t="s">
        <v>45</v>
      </c>
      <c r="H226" s="3" t="s">
        <v>180</v>
      </c>
      <c r="I226" s="3" t="s">
        <v>603</v>
      </c>
      <c r="J226" s="3" t="s">
        <v>779</v>
      </c>
      <c r="K226" s="3" t="s">
        <v>779</v>
      </c>
      <c r="L226" s="3" t="s">
        <v>3525</v>
      </c>
    </row>
    <row r="227" spans="1:12" ht="43.5" x14ac:dyDescent="0.35">
      <c r="A227" s="3" t="s">
        <v>604</v>
      </c>
      <c r="B227" s="3" t="s">
        <v>605</v>
      </c>
      <c r="C227" s="3">
        <v>4</v>
      </c>
      <c r="D227" s="3" t="s">
        <v>17</v>
      </c>
      <c r="E227" s="3">
        <v>15</v>
      </c>
      <c r="F227" s="64">
        <v>45880</v>
      </c>
      <c r="G227" s="3" t="s">
        <v>45</v>
      </c>
      <c r="H227" s="3" t="s">
        <v>347</v>
      </c>
      <c r="I227" s="3" t="s">
        <v>606</v>
      </c>
      <c r="J227" s="3" t="s">
        <v>779</v>
      </c>
      <c r="K227" s="3" t="s">
        <v>779</v>
      </c>
      <c r="L227" s="3" t="s">
        <v>3525</v>
      </c>
    </row>
    <row r="228" spans="1:12" x14ac:dyDescent="0.35">
      <c r="A228"/>
      <c r="B228"/>
      <c r="C228"/>
      <c r="D228"/>
      <c r="E228"/>
      <c r="F228"/>
      <c r="G228"/>
      <c r="H228"/>
      <c r="I228"/>
      <c r="J228"/>
      <c r="K228"/>
      <c r="L228"/>
    </row>
  </sheetData>
  <sheetProtection algorithmName="SHA-512" hashValue="5ZdPdkd9QO5pCkLtSVvXiPcS/q7xw1n/Zt+lN3GMMEm2XXpV4QetF/ZgELc6D1+ndFqYKXn/YWVoOPHEr9lsqg==" saltValue="DGRumY+n0T7bNixKyLiz3g=="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25"/>
  <sheetViews>
    <sheetView showGridLines="0" zoomScale="82" zoomScaleNormal="82" zoomScaleSheetLayoutView="95" workbookViewId="0">
      <pane ySplit="7" topLeftCell="A99" activePane="bottomLeft" state="frozen"/>
      <selection activeCell="I1" sqref="I1"/>
      <selection pane="bottomLeft" activeCell="F99" sqref="F99"/>
    </sheetView>
  </sheetViews>
  <sheetFormatPr defaultColWidth="9.453125" defaultRowHeight="14.5" x14ac:dyDescent="0.35"/>
  <cols>
    <col min="1" max="1" width="43.6328125" style="24" customWidth="1"/>
    <col min="2" max="2" width="11.1796875" style="24" customWidth="1"/>
    <col min="3" max="3" width="29.453125" style="24" customWidth="1"/>
    <col min="4" max="4" width="10.6328125" style="24" customWidth="1"/>
    <col min="5" max="5" width="18.1796875" style="24" customWidth="1"/>
    <col min="6" max="6" width="18.81640625" style="24" customWidth="1"/>
    <col min="7" max="7" width="13.6328125" style="24" customWidth="1"/>
    <col min="8" max="8" width="23.36328125" style="24" customWidth="1"/>
    <col min="9" max="9" width="17.81640625" style="24" customWidth="1"/>
    <col min="10" max="10" width="44.453125" style="24" customWidth="1"/>
    <col min="11" max="12" width="26.81640625" style="24" customWidth="1"/>
    <col min="13" max="13" width="25.6328125" style="24" customWidth="1"/>
    <col min="14" max="16384" width="9.453125" style="24"/>
  </cols>
  <sheetData>
    <row r="1" spans="1:13" x14ac:dyDescent="0.35">
      <c r="A1" s="67" t="s">
        <v>607</v>
      </c>
      <c r="C1" s="27"/>
      <c r="H1" s="68" t="s">
        <v>608</v>
      </c>
      <c r="I1" s="29">
        <v>45891</v>
      </c>
    </row>
    <row r="2" spans="1:13" x14ac:dyDescent="0.35">
      <c r="A2" s="65" t="s">
        <v>609</v>
      </c>
      <c r="C2" s="27"/>
      <c r="H2" s="28"/>
      <c r="I2" s="30"/>
    </row>
    <row r="3" spans="1:13" x14ac:dyDescent="0.35">
      <c r="A3" s="48"/>
      <c r="C3" s="27"/>
      <c r="H3" s="28"/>
      <c r="I3" s="30"/>
    </row>
    <row r="4" spans="1:13" x14ac:dyDescent="0.35">
      <c r="C4" s="27"/>
      <c r="H4" s="28"/>
      <c r="I4" s="30"/>
    </row>
    <row r="5" spans="1:13" ht="116" x14ac:dyDescent="0.35">
      <c r="A5" s="66" t="s">
        <v>610</v>
      </c>
      <c r="C5" s="27"/>
      <c r="K5" s="19" t="s">
        <v>611</v>
      </c>
      <c r="L5" s="58" t="s">
        <v>612</v>
      </c>
    </row>
    <row r="6" spans="1:13" x14ac:dyDescent="0.35">
      <c r="A6" s="31"/>
      <c r="C6" s="27"/>
      <c r="K6" s="19"/>
      <c r="L6" s="19"/>
    </row>
    <row r="7" spans="1:13" s="12" customFormat="1" ht="46.5" x14ac:dyDescent="0.35">
      <c r="A7" s="20" t="s">
        <v>613</v>
      </c>
      <c r="B7" s="20" t="s">
        <v>3</v>
      </c>
      <c r="C7" s="20" t="s">
        <v>4</v>
      </c>
      <c r="D7" s="20" t="s">
        <v>5</v>
      </c>
      <c r="E7" s="20" t="s">
        <v>6</v>
      </c>
      <c r="F7" s="20" t="s">
        <v>7</v>
      </c>
      <c r="G7" s="20" t="s">
        <v>8</v>
      </c>
      <c r="H7" s="20" t="s">
        <v>9</v>
      </c>
      <c r="I7" s="20" t="s">
        <v>10</v>
      </c>
      <c r="J7" s="20" t="s">
        <v>11</v>
      </c>
      <c r="K7" s="21" t="s">
        <v>614</v>
      </c>
      <c r="L7" s="21" t="s">
        <v>615</v>
      </c>
      <c r="M7" s="22" t="s">
        <v>14</v>
      </c>
    </row>
    <row r="8" spans="1:13" ht="51" customHeight="1" x14ac:dyDescent="0.35">
      <c r="A8" s="25" t="s">
        <v>616</v>
      </c>
      <c r="B8" s="25" t="s">
        <v>81</v>
      </c>
      <c r="C8" s="32" t="s">
        <v>82</v>
      </c>
      <c r="D8" s="25">
        <v>4</v>
      </c>
      <c r="E8" s="25" t="s">
        <v>17</v>
      </c>
      <c r="F8" s="23">
        <v>25</v>
      </c>
      <c r="G8" s="33">
        <v>45881</v>
      </c>
      <c r="H8" s="25" t="s">
        <v>53</v>
      </c>
      <c r="I8" s="25" t="s">
        <v>83</v>
      </c>
      <c r="J8" s="25" t="s">
        <v>84</v>
      </c>
      <c r="K8" s="40" t="s">
        <v>617</v>
      </c>
      <c r="L8" s="42" t="s">
        <v>618</v>
      </c>
      <c r="M8" s="23" t="s">
        <v>3525</v>
      </c>
    </row>
    <row r="9" spans="1:13" ht="42.5" customHeight="1" x14ac:dyDescent="0.35">
      <c r="A9" s="25" t="s">
        <v>616</v>
      </c>
      <c r="B9" s="25" t="s">
        <v>85</v>
      </c>
      <c r="C9" s="32" t="s">
        <v>86</v>
      </c>
      <c r="D9" s="25">
        <v>4</v>
      </c>
      <c r="E9" s="25" t="s">
        <v>17</v>
      </c>
      <c r="F9" s="23">
        <v>25</v>
      </c>
      <c r="G9" s="33">
        <v>45882</v>
      </c>
      <c r="H9" s="25" t="s">
        <v>57</v>
      </c>
      <c r="I9" s="25" t="s">
        <v>87</v>
      </c>
      <c r="J9" s="25" t="s">
        <v>3531</v>
      </c>
      <c r="K9" s="44" t="s">
        <v>617</v>
      </c>
      <c r="L9" s="45" t="s">
        <v>618</v>
      </c>
      <c r="M9" s="23" t="s">
        <v>3525</v>
      </c>
    </row>
    <row r="10" spans="1:13" ht="48" customHeight="1" x14ac:dyDescent="0.35">
      <c r="A10" s="25" t="s">
        <v>616</v>
      </c>
      <c r="B10" s="25" t="s">
        <v>88</v>
      </c>
      <c r="C10" s="32" t="s">
        <v>16</v>
      </c>
      <c r="D10" s="25">
        <v>4</v>
      </c>
      <c r="E10" s="25" t="s">
        <v>17</v>
      </c>
      <c r="F10" s="23">
        <v>19</v>
      </c>
      <c r="G10" s="33">
        <v>45883</v>
      </c>
      <c r="H10" s="25" t="s">
        <v>18</v>
      </c>
      <c r="I10" s="25" t="s">
        <v>324</v>
      </c>
      <c r="J10" s="25" t="s">
        <v>20</v>
      </c>
      <c r="K10" s="44" t="s">
        <v>617</v>
      </c>
      <c r="L10" s="45" t="s">
        <v>618</v>
      </c>
      <c r="M10" s="34" t="s">
        <v>3566</v>
      </c>
    </row>
    <row r="11" spans="1:13" ht="48" customHeight="1" x14ac:dyDescent="0.35">
      <c r="A11" s="25" t="s">
        <v>616</v>
      </c>
      <c r="B11" s="25" t="s">
        <v>88</v>
      </c>
      <c r="C11" s="32" t="s">
        <v>16</v>
      </c>
      <c r="D11" s="25">
        <v>4</v>
      </c>
      <c r="E11" s="25" t="s">
        <v>75</v>
      </c>
      <c r="F11" s="23">
        <v>24</v>
      </c>
      <c r="G11" s="33">
        <v>45883</v>
      </c>
      <c r="H11" s="25" t="s">
        <v>425</v>
      </c>
      <c r="I11" s="25" t="s">
        <v>3558</v>
      </c>
      <c r="J11" s="25" t="s">
        <v>3556</v>
      </c>
      <c r="K11" s="44" t="s">
        <v>617</v>
      </c>
      <c r="L11" s="45" t="s">
        <v>618</v>
      </c>
      <c r="M11" s="34" t="s">
        <v>3567</v>
      </c>
    </row>
    <row r="12" spans="1:13" ht="76" customHeight="1" x14ac:dyDescent="0.35">
      <c r="A12" s="25" t="s">
        <v>616</v>
      </c>
      <c r="B12" s="25" t="s">
        <v>89</v>
      </c>
      <c r="C12" s="32" t="s">
        <v>27</v>
      </c>
      <c r="D12" s="25">
        <v>4</v>
      </c>
      <c r="E12" s="25" t="s">
        <v>17</v>
      </c>
      <c r="F12" s="23">
        <v>25</v>
      </c>
      <c r="G12" s="33">
        <v>45880</v>
      </c>
      <c r="H12" s="25" t="s">
        <v>45</v>
      </c>
      <c r="I12" s="25" t="s">
        <v>257</v>
      </c>
      <c r="J12" s="25" t="s">
        <v>3553</v>
      </c>
      <c r="K12" s="44" t="s">
        <v>617</v>
      </c>
      <c r="L12" s="45" t="s">
        <v>618</v>
      </c>
      <c r="M12" s="34" t="s">
        <v>619</v>
      </c>
    </row>
    <row r="13" spans="1:13" ht="76" customHeight="1" x14ac:dyDescent="0.35">
      <c r="A13" s="25" t="s">
        <v>616</v>
      </c>
      <c r="B13" s="25" t="s">
        <v>89</v>
      </c>
      <c r="C13" s="32" t="s">
        <v>27</v>
      </c>
      <c r="D13" s="25">
        <v>4</v>
      </c>
      <c r="E13" s="25" t="s">
        <v>75</v>
      </c>
      <c r="F13" s="23">
        <v>25</v>
      </c>
      <c r="G13" s="33">
        <v>45880</v>
      </c>
      <c r="H13" s="25" t="s">
        <v>45</v>
      </c>
      <c r="I13" s="25" t="s">
        <v>3533</v>
      </c>
      <c r="J13" s="25" t="s">
        <v>3554</v>
      </c>
      <c r="K13" s="44" t="s">
        <v>617</v>
      </c>
      <c r="L13" s="45" t="s">
        <v>618</v>
      </c>
      <c r="M13" s="34"/>
    </row>
    <row r="14" spans="1:13" ht="36" customHeight="1" x14ac:dyDescent="0.35">
      <c r="A14" s="25" t="s">
        <v>616</v>
      </c>
      <c r="B14" s="25" t="s">
        <v>620</v>
      </c>
      <c r="C14" s="40" t="s">
        <v>621</v>
      </c>
      <c r="D14" s="25">
        <v>4</v>
      </c>
      <c r="E14" s="25" t="s">
        <v>17</v>
      </c>
      <c r="F14" s="23">
        <v>25</v>
      </c>
      <c r="G14" s="33">
        <v>45884</v>
      </c>
      <c r="H14" s="25" t="s">
        <v>28</v>
      </c>
      <c r="I14" s="25" t="s">
        <v>92</v>
      </c>
      <c r="J14" s="25" t="s">
        <v>622</v>
      </c>
      <c r="K14" s="44" t="s">
        <v>617</v>
      </c>
      <c r="L14" s="45" t="s">
        <v>618</v>
      </c>
      <c r="M14" s="23" t="s">
        <v>3525</v>
      </c>
    </row>
    <row r="15" spans="1:13" ht="45.5" customHeight="1" x14ac:dyDescent="0.35">
      <c r="A15" s="25" t="s">
        <v>616</v>
      </c>
      <c r="B15" s="25" t="s">
        <v>90</v>
      </c>
      <c r="C15" s="32" t="s">
        <v>91</v>
      </c>
      <c r="D15" s="25">
        <v>4</v>
      </c>
      <c r="E15" s="25" t="s">
        <v>17</v>
      </c>
      <c r="F15" s="23">
        <v>25</v>
      </c>
      <c r="G15" s="33">
        <v>45881</v>
      </c>
      <c r="H15" s="25" t="s">
        <v>53</v>
      </c>
      <c r="I15" s="25" t="s">
        <v>92</v>
      </c>
      <c r="J15" s="25" t="s">
        <v>93</v>
      </c>
      <c r="K15" s="44" t="s">
        <v>617</v>
      </c>
      <c r="L15" s="45" t="s">
        <v>618</v>
      </c>
      <c r="M15" s="23" t="s">
        <v>3525</v>
      </c>
    </row>
    <row r="16" spans="1:13" ht="45.5" customHeight="1" x14ac:dyDescent="0.35">
      <c r="A16" s="25" t="s">
        <v>616</v>
      </c>
      <c r="B16" s="25" t="s">
        <v>623</v>
      </c>
      <c r="C16" s="40" t="s">
        <v>624</v>
      </c>
      <c r="D16" s="25">
        <v>4</v>
      </c>
      <c r="E16" s="25" t="s">
        <v>17</v>
      </c>
      <c r="F16" s="23">
        <v>25</v>
      </c>
      <c r="G16" s="33">
        <v>45880</v>
      </c>
      <c r="H16" s="25" t="s">
        <v>45</v>
      </c>
      <c r="I16" s="25" t="s">
        <v>625</v>
      </c>
      <c r="J16" s="25" t="s">
        <v>626</v>
      </c>
      <c r="K16" s="44" t="s">
        <v>617</v>
      </c>
      <c r="L16" s="45" t="s">
        <v>618</v>
      </c>
      <c r="M16" s="34" t="s">
        <v>3577</v>
      </c>
    </row>
    <row r="17" spans="1:13" ht="42" customHeight="1" x14ac:dyDescent="0.35">
      <c r="A17" s="25" t="s">
        <v>616</v>
      </c>
      <c r="B17" s="25" t="s">
        <v>94</v>
      </c>
      <c r="C17" s="32" t="s">
        <v>95</v>
      </c>
      <c r="D17" s="25">
        <v>4</v>
      </c>
      <c r="E17" s="25" t="s">
        <v>17</v>
      </c>
      <c r="F17" s="23">
        <v>15</v>
      </c>
      <c r="G17" s="33">
        <v>45882</v>
      </c>
      <c r="H17" s="25" t="s">
        <v>3592</v>
      </c>
      <c r="I17" s="33" t="s">
        <v>3593</v>
      </c>
      <c r="J17" s="35" t="s">
        <v>96</v>
      </c>
      <c r="K17" s="36" t="s">
        <v>617</v>
      </c>
      <c r="L17" s="36" t="s">
        <v>618</v>
      </c>
      <c r="M17" s="37" t="s">
        <v>3525</v>
      </c>
    </row>
    <row r="18" spans="1:13" ht="39.5" customHeight="1" x14ac:dyDescent="0.35">
      <c r="A18" s="25" t="s">
        <v>616</v>
      </c>
      <c r="B18" s="25" t="s">
        <v>97</v>
      </c>
      <c r="C18" s="32" t="s">
        <v>98</v>
      </c>
      <c r="D18" s="25">
        <v>4</v>
      </c>
      <c r="E18" s="25" t="s">
        <v>17</v>
      </c>
      <c r="F18" s="23">
        <v>25</v>
      </c>
      <c r="G18" s="33">
        <v>45883</v>
      </c>
      <c r="H18" s="25" t="s">
        <v>99</v>
      </c>
      <c r="I18" s="25" t="s">
        <v>100</v>
      </c>
      <c r="J18" s="25" t="s">
        <v>101</v>
      </c>
      <c r="K18" s="38" t="s">
        <v>617</v>
      </c>
      <c r="L18" s="38" t="s">
        <v>618</v>
      </c>
      <c r="M18" s="23" t="s">
        <v>3525</v>
      </c>
    </row>
    <row r="19" spans="1:13" ht="51" customHeight="1" x14ac:dyDescent="0.35">
      <c r="A19" s="25" t="s">
        <v>616</v>
      </c>
      <c r="B19" s="25" t="s">
        <v>1301</v>
      </c>
      <c r="C19" s="32" t="s">
        <v>271</v>
      </c>
      <c r="D19" s="25">
        <v>2</v>
      </c>
      <c r="E19" s="25" t="s">
        <v>17</v>
      </c>
      <c r="F19" s="23">
        <v>10</v>
      </c>
      <c r="G19" s="33">
        <v>45882</v>
      </c>
      <c r="H19" s="25" t="s">
        <v>3532</v>
      </c>
      <c r="I19" s="25" t="s">
        <v>3533</v>
      </c>
      <c r="J19" s="35" t="s">
        <v>3534</v>
      </c>
      <c r="K19" s="38" t="s">
        <v>617</v>
      </c>
      <c r="L19" s="38" t="s">
        <v>617</v>
      </c>
      <c r="M19" s="37" t="s">
        <v>3525</v>
      </c>
    </row>
    <row r="20" spans="1:13" ht="51" customHeight="1" x14ac:dyDescent="0.35">
      <c r="A20" s="25" t="s">
        <v>616</v>
      </c>
      <c r="B20" s="25" t="s">
        <v>1301</v>
      </c>
      <c r="C20" s="32" t="s">
        <v>271</v>
      </c>
      <c r="D20" s="25">
        <v>2</v>
      </c>
      <c r="E20" s="25" t="s">
        <v>75</v>
      </c>
      <c r="F20" s="23">
        <v>10</v>
      </c>
      <c r="G20" s="33">
        <v>45884</v>
      </c>
      <c r="H20" s="25" t="s">
        <v>307</v>
      </c>
      <c r="I20" s="25" t="s">
        <v>19</v>
      </c>
      <c r="J20" s="35" t="s">
        <v>3535</v>
      </c>
      <c r="K20" s="38" t="s">
        <v>617</v>
      </c>
      <c r="L20" s="38" t="s">
        <v>617</v>
      </c>
      <c r="M20" s="37" t="s">
        <v>3525</v>
      </c>
    </row>
    <row r="21" spans="1:13" ht="55.5" customHeight="1" x14ac:dyDescent="0.35">
      <c r="A21" s="25" t="s">
        <v>627</v>
      </c>
      <c r="B21" s="25" t="s">
        <v>102</v>
      </c>
      <c r="C21" s="32" t="s">
        <v>103</v>
      </c>
      <c r="D21" s="25">
        <v>3</v>
      </c>
      <c r="E21" s="25" t="s">
        <v>17</v>
      </c>
      <c r="F21" s="23">
        <v>25</v>
      </c>
      <c r="G21" s="33">
        <v>45883</v>
      </c>
      <c r="H21" s="25" t="s">
        <v>18</v>
      </c>
      <c r="I21" s="25" t="s">
        <v>70</v>
      </c>
      <c r="J21" s="35" t="s">
        <v>104</v>
      </c>
      <c r="K21" s="36" t="s">
        <v>628</v>
      </c>
      <c r="L21" s="36" t="s">
        <v>628</v>
      </c>
      <c r="M21" s="37" t="s">
        <v>3525</v>
      </c>
    </row>
    <row r="22" spans="1:13" ht="58.5" customHeight="1" x14ac:dyDescent="0.35">
      <c r="A22" s="25" t="s">
        <v>627</v>
      </c>
      <c r="B22" s="25" t="s">
        <v>105</v>
      </c>
      <c r="C22" s="32" t="s">
        <v>106</v>
      </c>
      <c r="D22" s="25">
        <v>4</v>
      </c>
      <c r="E22" s="25" t="s">
        <v>17</v>
      </c>
      <c r="F22" s="23">
        <v>25</v>
      </c>
      <c r="G22" s="33">
        <v>45884</v>
      </c>
      <c r="H22" s="25" t="s">
        <v>629</v>
      </c>
      <c r="I22" s="25" t="s">
        <v>107</v>
      </c>
      <c r="J22" s="35" t="s">
        <v>108</v>
      </c>
      <c r="K22" s="36" t="s">
        <v>628</v>
      </c>
      <c r="L22" s="36" t="s">
        <v>628</v>
      </c>
      <c r="M22" s="37" t="s">
        <v>3525</v>
      </c>
    </row>
    <row r="23" spans="1:13" ht="68" customHeight="1" x14ac:dyDescent="0.35">
      <c r="A23" s="25" t="s">
        <v>627</v>
      </c>
      <c r="B23" s="25" t="s">
        <v>151</v>
      </c>
      <c r="C23" s="32" t="s">
        <v>152</v>
      </c>
      <c r="D23" s="25">
        <v>3</v>
      </c>
      <c r="E23" s="25" t="s">
        <v>17</v>
      </c>
      <c r="F23" s="23">
        <v>4</v>
      </c>
      <c r="G23" s="33">
        <v>45882</v>
      </c>
      <c r="H23" s="25" t="s">
        <v>153</v>
      </c>
      <c r="I23" s="25" t="s">
        <v>49</v>
      </c>
      <c r="J23" s="35" t="s">
        <v>154</v>
      </c>
      <c r="K23" s="36" t="s">
        <v>630</v>
      </c>
      <c r="L23" s="36" t="s">
        <v>630</v>
      </c>
      <c r="M23" s="37" t="s">
        <v>3525</v>
      </c>
    </row>
    <row r="24" spans="1:13" ht="43.5" x14ac:dyDescent="0.35">
      <c r="A24" s="25" t="s">
        <v>627</v>
      </c>
      <c r="B24" s="25" t="s">
        <v>155</v>
      </c>
      <c r="C24" s="32" t="s">
        <v>156</v>
      </c>
      <c r="D24" s="25">
        <v>3</v>
      </c>
      <c r="E24" s="25" t="s">
        <v>17</v>
      </c>
      <c r="F24" s="23">
        <v>10</v>
      </c>
      <c r="G24" s="33">
        <v>45883</v>
      </c>
      <c r="H24" s="25" t="s">
        <v>18</v>
      </c>
      <c r="I24" s="25" t="s">
        <v>66</v>
      </c>
      <c r="J24" s="25" t="s">
        <v>67</v>
      </c>
      <c r="K24" s="36" t="s">
        <v>631</v>
      </c>
      <c r="L24" s="36" t="s">
        <v>631</v>
      </c>
      <c r="M24" s="40" t="s">
        <v>632</v>
      </c>
    </row>
    <row r="25" spans="1:13" ht="46.5" customHeight="1" x14ac:dyDescent="0.35">
      <c r="A25" s="25" t="s">
        <v>627</v>
      </c>
      <c r="B25" s="25" t="s">
        <v>157</v>
      </c>
      <c r="C25" s="32" t="s">
        <v>158</v>
      </c>
      <c r="D25" s="25">
        <v>3</v>
      </c>
      <c r="E25" s="25" t="s">
        <v>17</v>
      </c>
      <c r="F25" s="23">
        <v>11</v>
      </c>
      <c r="G25" s="33">
        <v>45880</v>
      </c>
      <c r="H25" s="25" t="s">
        <v>45</v>
      </c>
      <c r="I25" s="25" t="s">
        <v>54</v>
      </c>
      <c r="J25" s="25" t="s">
        <v>633</v>
      </c>
      <c r="K25" s="36" t="s">
        <v>631</v>
      </c>
      <c r="L25" s="36" t="s">
        <v>631</v>
      </c>
      <c r="M25" s="23" t="s">
        <v>3525</v>
      </c>
    </row>
    <row r="26" spans="1:13" ht="29" x14ac:dyDescent="0.35">
      <c r="A26" s="25" t="s">
        <v>627</v>
      </c>
      <c r="B26" s="25" t="s">
        <v>159</v>
      </c>
      <c r="C26" s="32" t="s">
        <v>160</v>
      </c>
      <c r="D26" s="25">
        <v>3</v>
      </c>
      <c r="E26" s="25" t="s">
        <v>17</v>
      </c>
      <c r="F26" s="23">
        <v>12</v>
      </c>
      <c r="G26" s="33">
        <v>45881</v>
      </c>
      <c r="H26" s="25" t="s">
        <v>53</v>
      </c>
      <c r="I26" s="25" t="s">
        <v>161</v>
      </c>
      <c r="J26" s="25" t="s">
        <v>162</v>
      </c>
      <c r="K26" s="36" t="s">
        <v>631</v>
      </c>
      <c r="L26" s="36" t="s">
        <v>631</v>
      </c>
      <c r="M26" s="23" t="s">
        <v>3525</v>
      </c>
    </row>
    <row r="27" spans="1:13" ht="60" customHeight="1" x14ac:dyDescent="0.35">
      <c r="A27" s="25" t="s">
        <v>627</v>
      </c>
      <c r="B27" s="25" t="s">
        <v>163</v>
      </c>
      <c r="C27" s="32" t="s">
        <v>164</v>
      </c>
      <c r="D27" s="25">
        <v>6</v>
      </c>
      <c r="E27" s="25" t="s">
        <v>17</v>
      </c>
      <c r="F27" s="23">
        <v>25</v>
      </c>
      <c r="G27" s="33">
        <v>45880</v>
      </c>
      <c r="H27" s="25" t="s">
        <v>165</v>
      </c>
      <c r="I27" s="25" t="s">
        <v>368</v>
      </c>
      <c r="J27" s="25" t="s">
        <v>166</v>
      </c>
      <c r="K27" s="36" t="s">
        <v>630</v>
      </c>
      <c r="L27" s="36" t="s">
        <v>630</v>
      </c>
      <c r="M27" s="23" t="s">
        <v>3525</v>
      </c>
    </row>
    <row r="28" spans="1:13" ht="55" customHeight="1" x14ac:dyDescent="0.35">
      <c r="A28" s="25" t="s">
        <v>627</v>
      </c>
      <c r="B28" s="25" t="s">
        <v>167</v>
      </c>
      <c r="C28" s="32" t="s">
        <v>168</v>
      </c>
      <c r="D28" s="25">
        <v>6</v>
      </c>
      <c r="E28" s="25" t="s">
        <v>17</v>
      </c>
      <c r="F28" s="23">
        <v>25</v>
      </c>
      <c r="G28" s="33">
        <v>45880</v>
      </c>
      <c r="H28" s="25" t="s">
        <v>165</v>
      </c>
      <c r="I28" s="25" t="s">
        <v>635</v>
      </c>
      <c r="J28" s="25" t="s">
        <v>166</v>
      </c>
      <c r="K28" s="36" t="s">
        <v>630</v>
      </c>
      <c r="L28" s="36" t="s">
        <v>630</v>
      </c>
      <c r="M28" s="23" t="s">
        <v>3525</v>
      </c>
    </row>
    <row r="29" spans="1:13" ht="43.5" x14ac:dyDescent="0.35">
      <c r="A29" s="25" t="s">
        <v>627</v>
      </c>
      <c r="B29" s="25" t="s">
        <v>169</v>
      </c>
      <c r="C29" s="32" t="s">
        <v>170</v>
      </c>
      <c r="D29" s="25">
        <v>9</v>
      </c>
      <c r="E29" s="25" t="s">
        <v>17</v>
      </c>
      <c r="F29" s="23">
        <v>10</v>
      </c>
      <c r="G29" s="33">
        <v>45881</v>
      </c>
      <c r="H29" s="25" t="s">
        <v>171</v>
      </c>
      <c r="I29" s="25" t="s">
        <v>635</v>
      </c>
      <c r="J29" s="25" t="s">
        <v>172</v>
      </c>
      <c r="K29" s="36" t="s">
        <v>636</v>
      </c>
      <c r="L29" s="36" t="s">
        <v>636</v>
      </c>
      <c r="M29" s="23" t="s">
        <v>3525</v>
      </c>
    </row>
    <row r="30" spans="1:13" ht="29" x14ac:dyDescent="0.35">
      <c r="A30" s="25" t="s">
        <v>627</v>
      </c>
      <c r="B30" s="25" t="s">
        <v>359</v>
      </c>
      <c r="C30" s="32" t="s">
        <v>360</v>
      </c>
      <c r="D30" s="25">
        <v>6</v>
      </c>
      <c r="E30" s="25" t="s">
        <v>17</v>
      </c>
      <c r="F30" s="23">
        <v>25</v>
      </c>
      <c r="G30" s="33">
        <v>45885</v>
      </c>
      <c r="H30" s="25" t="s">
        <v>368</v>
      </c>
      <c r="I30" s="25" t="s">
        <v>368</v>
      </c>
      <c r="J30" s="25" t="s">
        <v>361</v>
      </c>
      <c r="K30" s="36" t="s">
        <v>634</v>
      </c>
      <c r="L30" s="36" t="s">
        <v>634</v>
      </c>
      <c r="M30" s="23" t="s">
        <v>3525</v>
      </c>
    </row>
    <row r="31" spans="1:13" ht="53.5" customHeight="1" x14ac:dyDescent="0.35">
      <c r="A31" s="25" t="s">
        <v>627</v>
      </c>
      <c r="B31" s="25" t="s">
        <v>362</v>
      </c>
      <c r="C31" s="32" t="s">
        <v>363</v>
      </c>
      <c r="D31" s="25">
        <v>6</v>
      </c>
      <c r="E31" s="25" t="s">
        <v>17</v>
      </c>
      <c r="F31" s="23">
        <v>25</v>
      </c>
      <c r="G31" s="33">
        <v>45882</v>
      </c>
      <c r="H31" s="25" t="s">
        <v>364</v>
      </c>
      <c r="I31" s="25" t="s">
        <v>128</v>
      </c>
      <c r="J31" s="25" t="s">
        <v>365</v>
      </c>
      <c r="K31" s="36" t="s">
        <v>634</v>
      </c>
      <c r="L31" s="36" t="s">
        <v>634</v>
      </c>
      <c r="M31" s="23" t="s">
        <v>3525</v>
      </c>
    </row>
    <row r="32" spans="1:13" ht="64.5" customHeight="1" x14ac:dyDescent="0.35">
      <c r="A32" s="25" t="s">
        <v>627</v>
      </c>
      <c r="B32" s="25" t="s">
        <v>362</v>
      </c>
      <c r="C32" s="32" t="s">
        <v>363</v>
      </c>
      <c r="D32" s="25">
        <v>6</v>
      </c>
      <c r="E32" s="25" t="s">
        <v>75</v>
      </c>
      <c r="F32" s="23">
        <v>25</v>
      </c>
      <c r="G32" s="33">
        <v>45889</v>
      </c>
      <c r="H32" s="25" t="s">
        <v>364</v>
      </c>
      <c r="I32" s="25" t="s">
        <v>128</v>
      </c>
      <c r="J32" s="25" t="s">
        <v>365</v>
      </c>
      <c r="K32" s="36" t="s">
        <v>634</v>
      </c>
      <c r="L32" s="36" t="s">
        <v>634</v>
      </c>
      <c r="M32" s="23" t="s">
        <v>3525</v>
      </c>
    </row>
    <row r="33" spans="1:13" ht="61" customHeight="1" x14ac:dyDescent="0.35">
      <c r="A33" s="25" t="s">
        <v>627</v>
      </c>
      <c r="B33" s="25" t="s">
        <v>366</v>
      </c>
      <c r="C33" s="32" t="s">
        <v>367</v>
      </c>
      <c r="D33" s="25">
        <v>1</v>
      </c>
      <c r="E33" s="25" t="s">
        <v>17</v>
      </c>
      <c r="F33" s="23">
        <v>16</v>
      </c>
      <c r="G33" s="33">
        <v>45885</v>
      </c>
      <c r="H33" s="25" t="s">
        <v>368</v>
      </c>
      <c r="I33" s="25" t="s">
        <v>368</v>
      </c>
      <c r="J33" s="25" t="s">
        <v>369</v>
      </c>
      <c r="K33" s="36" t="s">
        <v>637</v>
      </c>
      <c r="L33" s="36" t="s">
        <v>637</v>
      </c>
      <c r="M33" s="23" t="s">
        <v>3525</v>
      </c>
    </row>
    <row r="34" spans="1:13" ht="73" customHeight="1" x14ac:dyDescent="0.35">
      <c r="A34" s="25" t="s">
        <v>627</v>
      </c>
      <c r="B34" s="25" t="s">
        <v>370</v>
      </c>
      <c r="C34" s="32" t="s">
        <v>371</v>
      </c>
      <c r="D34" s="25">
        <v>4</v>
      </c>
      <c r="E34" s="25" t="s">
        <v>17</v>
      </c>
      <c r="F34" s="23">
        <v>16</v>
      </c>
      <c r="G34" s="39">
        <v>45880</v>
      </c>
      <c r="H34" s="25" t="s">
        <v>372</v>
      </c>
      <c r="I34" s="32" t="s">
        <v>76</v>
      </c>
      <c r="J34" s="25" t="s">
        <v>373</v>
      </c>
      <c r="K34" s="36" t="s">
        <v>637</v>
      </c>
      <c r="L34" s="36" t="s">
        <v>637</v>
      </c>
      <c r="M34" s="23" t="s">
        <v>3525</v>
      </c>
    </row>
    <row r="35" spans="1:13" ht="58" x14ac:dyDescent="0.35">
      <c r="A35" s="25" t="s">
        <v>627</v>
      </c>
      <c r="B35" s="25" t="s">
        <v>374</v>
      </c>
      <c r="C35" s="32" t="s">
        <v>375</v>
      </c>
      <c r="D35" s="25">
        <v>3</v>
      </c>
      <c r="E35" s="25" t="s">
        <v>17</v>
      </c>
      <c r="F35" s="23">
        <v>14</v>
      </c>
      <c r="G35" s="33">
        <v>45882</v>
      </c>
      <c r="H35" s="25" t="s">
        <v>153</v>
      </c>
      <c r="I35" s="25" t="s">
        <v>281</v>
      </c>
      <c r="J35" s="25" t="s">
        <v>376</v>
      </c>
      <c r="K35" s="36" t="s">
        <v>634</v>
      </c>
      <c r="L35" s="36" t="s">
        <v>634</v>
      </c>
      <c r="M35" s="23" t="s">
        <v>3525</v>
      </c>
    </row>
    <row r="36" spans="1:13" ht="65.5" customHeight="1" x14ac:dyDescent="0.35">
      <c r="A36" s="25" t="s">
        <v>627</v>
      </c>
      <c r="B36" s="25" t="s">
        <v>377</v>
      </c>
      <c r="C36" s="32" t="s">
        <v>378</v>
      </c>
      <c r="D36" s="25">
        <v>9</v>
      </c>
      <c r="E36" s="25" t="s">
        <v>17</v>
      </c>
      <c r="F36" s="23">
        <v>8</v>
      </c>
      <c r="G36" s="33">
        <v>45884</v>
      </c>
      <c r="H36" s="25" t="s">
        <v>379</v>
      </c>
      <c r="I36" s="25" t="s">
        <v>128</v>
      </c>
      <c r="J36" s="25" t="s">
        <v>365</v>
      </c>
      <c r="K36" s="36" t="s">
        <v>637</v>
      </c>
      <c r="L36" s="36" t="s">
        <v>637</v>
      </c>
      <c r="M36" s="23" t="s">
        <v>3525</v>
      </c>
    </row>
    <row r="37" spans="1:13" ht="54" customHeight="1" x14ac:dyDescent="0.35">
      <c r="A37" s="25" t="s">
        <v>627</v>
      </c>
      <c r="B37" s="25" t="s">
        <v>377</v>
      </c>
      <c r="C37" s="32" t="s">
        <v>378</v>
      </c>
      <c r="D37" s="25">
        <v>9</v>
      </c>
      <c r="E37" s="25" t="s">
        <v>75</v>
      </c>
      <c r="F37" s="23">
        <v>8</v>
      </c>
      <c r="G37" s="33">
        <v>45884</v>
      </c>
      <c r="H37" s="25" t="s">
        <v>379</v>
      </c>
      <c r="I37" s="25" t="s">
        <v>128</v>
      </c>
      <c r="J37" s="25" t="s">
        <v>365</v>
      </c>
      <c r="K37" s="36" t="s">
        <v>637</v>
      </c>
      <c r="L37" s="36" t="s">
        <v>637</v>
      </c>
      <c r="M37" s="23" t="s">
        <v>3525</v>
      </c>
    </row>
    <row r="38" spans="1:13" ht="46.5" customHeight="1" x14ac:dyDescent="0.35">
      <c r="A38" s="25" t="s">
        <v>638</v>
      </c>
      <c r="B38" s="25" t="s">
        <v>43</v>
      </c>
      <c r="C38" s="32" t="s">
        <v>44</v>
      </c>
      <c r="D38" s="25">
        <v>3</v>
      </c>
      <c r="E38" s="25" t="s">
        <v>17</v>
      </c>
      <c r="F38" s="23">
        <v>25</v>
      </c>
      <c r="G38" s="33">
        <v>45880</v>
      </c>
      <c r="H38" s="25" t="s">
        <v>45</v>
      </c>
      <c r="I38" s="25" t="s">
        <v>46</v>
      </c>
      <c r="J38" s="25" t="s">
        <v>639</v>
      </c>
      <c r="K38" s="36" t="s">
        <v>640</v>
      </c>
      <c r="L38" s="36" t="s">
        <v>640</v>
      </c>
      <c r="M38" s="23" t="s">
        <v>3525</v>
      </c>
    </row>
    <row r="39" spans="1:13" ht="54" customHeight="1" x14ac:dyDescent="0.35">
      <c r="A39" s="25" t="s">
        <v>638</v>
      </c>
      <c r="B39" s="25" t="s">
        <v>47</v>
      </c>
      <c r="C39" s="32" t="s">
        <v>48</v>
      </c>
      <c r="D39" s="25">
        <v>3</v>
      </c>
      <c r="E39" s="25" t="s">
        <v>17</v>
      </c>
      <c r="F39" s="23">
        <v>25</v>
      </c>
      <c r="G39" s="33">
        <v>45883</v>
      </c>
      <c r="H39" s="25" t="s">
        <v>18</v>
      </c>
      <c r="I39" s="25" t="s">
        <v>49</v>
      </c>
      <c r="J39" s="25" t="s">
        <v>641</v>
      </c>
      <c r="K39" s="36" t="s">
        <v>640</v>
      </c>
      <c r="L39" s="36" t="s">
        <v>640</v>
      </c>
      <c r="M39" s="23" t="s">
        <v>3525</v>
      </c>
    </row>
    <row r="40" spans="1:13" ht="55.5" customHeight="1" x14ac:dyDescent="0.35">
      <c r="A40" s="25" t="s">
        <v>638</v>
      </c>
      <c r="B40" s="25" t="s">
        <v>51</v>
      </c>
      <c r="C40" s="32" t="s">
        <v>52</v>
      </c>
      <c r="D40" s="25">
        <v>3</v>
      </c>
      <c r="E40" s="25" t="s">
        <v>17</v>
      </c>
      <c r="F40" s="23">
        <v>21</v>
      </c>
      <c r="G40" s="33">
        <v>45881</v>
      </c>
      <c r="H40" s="25" t="s">
        <v>53</v>
      </c>
      <c r="I40" s="25" t="s">
        <v>54</v>
      </c>
      <c r="J40" s="25" t="s">
        <v>642</v>
      </c>
      <c r="K40" s="36" t="s">
        <v>640</v>
      </c>
      <c r="L40" s="36" t="s">
        <v>640</v>
      </c>
      <c r="M40" s="53" t="s">
        <v>3525</v>
      </c>
    </row>
    <row r="41" spans="1:13" ht="57" customHeight="1" x14ac:dyDescent="0.35">
      <c r="A41" s="25" t="s">
        <v>638</v>
      </c>
      <c r="B41" s="25" t="s">
        <v>55</v>
      </c>
      <c r="C41" s="32" t="s">
        <v>56</v>
      </c>
      <c r="D41" s="25">
        <v>3</v>
      </c>
      <c r="E41" s="25" t="s">
        <v>17</v>
      </c>
      <c r="F41" s="23">
        <v>25</v>
      </c>
      <c r="G41" s="33">
        <v>45882</v>
      </c>
      <c r="H41" s="25" t="s">
        <v>57</v>
      </c>
      <c r="I41" s="25" t="s">
        <v>58</v>
      </c>
      <c r="J41" s="25" t="s">
        <v>59</v>
      </c>
      <c r="K41" s="36" t="s">
        <v>640</v>
      </c>
      <c r="L41" s="36" t="s">
        <v>640</v>
      </c>
      <c r="M41" s="23" t="s">
        <v>3525</v>
      </c>
    </row>
    <row r="42" spans="1:13" ht="58.5" customHeight="1" x14ac:dyDescent="0.35">
      <c r="A42" s="25" t="s">
        <v>638</v>
      </c>
      <c r="B42" s="25" t="s">
        <v>60</v>
      </c>
      <c r="C42" s="32" t="s">
        <v>61</v>
      </c>
      <c r="D42" s="25">
        <v>3</v>
      </c>
      <c r="E42" s="25" t="s">
        <v>17</v>
      </c>
      <c r="F42" s="23">
        <v>25</v>
      </c>
      <c r="G42" s="33">
        <v>45881</v>
      </c>
      <c r="H42" s="25" t="s">
        <v>53</v>
      </c>
      <c r="I42" s="25" t="s">
        <v>62</v>
      </c>
      <c r="J42" s="25" t="s">
        <v>63</v>
      </c>
      <c r="K42" s="36" t="s">
        <v>640</v>
      </c>
      <c r="L42" s="36" t="s">
        <v>640</v>
      </c>
      <c r="M42" s="23" t="s">
        <v>3525</v>
      </c>
    </row>
    <row r="43" spans="1:13" ht="59.5" customHeight="1" x14ac:dyDescent="0.35">
      <c r="A43" s="25" t="s">
        <v>638</v>
      </c>
      <c r="B43" s="25" t="s">
        <v>64</v>
      </c>
      <c r="C43" s="32" t="s">
        <v>65</v>
      </c>
      <c r="D43" s="25">
        <v>3</v>
      </c>
      <c r="E43" s="25" t="s">
        <v>17</v>
      </c>
      <c r="F43" s="23">
        <v>8</v>
      </c>
      <c r="G43" s="33">
        <v>45883</v>
      </c>
      <c r="H43" s="25" t="s">
        <v>18</v>
      </c>
      <c r="I43" s="25" t="s">
        <v>66</v>
      </c>
      <c r="J43" s="25" t="s">
        <v>67</v>
      </c>
      <c r="K43" s="36" t="s">
        <v>640</v>
      </c>
      <c r="L43" s="36" t="s">
        <v>640</v>
      </c>
      <c r="M43" s="25" t="s">
        <v>643</v>
      </c>
    </row>
    <row r="44" spans="1:13" ht="52.5" customHeight="1" x14ac:dyDescent="0.35">
      <c r="A44" s="25" t="s">
        <v>638</v>
      </c>
      <c r="B44" s="25" t="s">
        <v>68</v>
      </c>
      <c r="C44" s="32" t="s">
        <v>69</v>
      </c>
      <c r="D44" s="25">
        <v>3</v>
      </c>
      <c r="E44" s="25" t="s">
        <v>17</v>
      </c>
      <c r="F44" s="23">
        <v>19</v>
      </c>
      <c r="G44" s="33">
        <v>45882</v>
      </c>
      <c r="H44" s="25" t="s">
        <v>57</v>
      </c>
      <c r="I44" s="25" t="s">
        <v>70</v>
      </c>
      <c r="J44" s="25" t="s">
        <v>71</v>
      </c>
      <c r="K44" s="36" t="s">
        <v>640</v>
      </c>
      <c r="L44" s="36" t="s">
        <v>640</v>
      </c>
      <c r="M44" s="23" t="s">
        <v>3525</v>
      </c>
    </row>
    <row r="45" spans="1:13" ht="57" customHeight="1" x14ac:dyDescent="0.35">
      <c r="A45" s="25" t="s">
        <v>638</v>
      </c>
      <c r="B45" s="25" t="s">
        <v>72</v>
      </c>
      <c r="C45" s="32" t="s">
        <v>73</v>
      </c>
      <c r="D45" s="25">
        <v>3</v>
      </c>
      <c r="E45" s="25" t="s">
        <v>17</v>
      </c>
      <c r="F45" s="23">
        <v>25</v>
      </c>
      <c r="G45" s="33">
        <v>45884</v>
      </c>
      <c r="H45" s="25" t="s">
        <v>28</v>
      </c>
      <c r="I45" s="25" t="s">
        <v>70</v>
      </c>
      <c r="J45" s="25" t="s">
        <v>74</v>
      </c>
      <c r="K45" s="36" t="s">
        <v>640</v>
      </c>
      <c r="L45" s="36" t="s">
        <v>640</v>
      </c>
      <c r="M45" s="23" t="s">
        <v>3525</v>
      </c>
    </row>
    <row r="46" spans="1:13" ht="55" customHeight="1" x14ac:dyDescent="0.35">
      <c r="A46" s="25" t="s">
        <v>638</v>
      </c>
      <c r="B46" s="25" t="s">
        <v>72</v>
      </c>
      <c r="C46" s="32" t="s">
        <v>73</v>
      </c>
      <c r="D46" s="25">
        <v>3</v>
      </c>
      <c r="E46" s="25" t="s">
        <v>75</v>
      </c>
      <c r="F46" s="23">
        <v>25</v>
      </c>
      <c r="G46" s="33">
        <v>45883</v>
      </c>
      <c r="H46" s="25" t="s">
        <v>18</v>
      </c>
      <c r="I46" s="25" t="s">
        <v>76</v>
      </c>
      <c r="J46" s="25" t="s">
        <v>77</v>
      </c>
      <c r="K46" s="44" t="s">
        <v>640</v>
      </c>
      <c r="L46" s="42" t="s">
        <v>640</v>
      </c>
      <c r="M46" s="23" t="s">
        <v>3525</v>
      </c>
    </row>
    <row r="47" spans="1:13" ht="42.5" customHeight="1" x14ac:dyDescent="0.35">
      <c r="A47" s="25" t="s">
        <v>638</v>
      </c>
      <c r="B47" s="25" t="s">
        <v>78</v>
      </c>
      <c r="C47" s="32" t="s">
        <v>79</v>
      </c>
      <c r="D47" s="25">
        <v>3</v>
      </c>
      <c r="E47" s="25" t="s">
        <v>17</v>
      </c>
      <c r="F47" s="23">
        <v>25</v>
      </c>
      <c r="G47" s="33">
        <v>45885</v>
      </c>
      <c r="H47" s="25" t="s">
        <v>368</v>
      </c>
      <c r="I47" s="25" t="s">
        <v>368</v>
      </c>
      <c r="J47" s="25" t="s">
        <v>80</v>
      </c>
      <c r="K47" s="44" t="s">
        <v>640</v>
      </c>
      <c r="L47" s="45" t="s">
        <v>640</v>
      </c>
      <c r="M47" s="23" t="s">
        <v>3525</v>
      </c>
    </row>
    <row r="48" spans="1:13" ht="44" customHeight="1" x14ac:dyDescent="0.35">
      <c r="A48" s="25" t="s">
        <v>644</v>
      </c>
      <c r="B48" s="25" t="s">
        <v>342</v>
      </c>
      <c r="C48" s="32" t="s">
        <v>343</v>
      </c>
      <c r="D48" s="25">
        <v>4</v>
      </c>
      <c r="E48" s="25" t="s">
        <v>17</v>
      </c>
      <c r="F48" s="23">
        <v>25</v>
      </c>
      <c r="G48" s="33">
        <v>45882</v>
      </c>
      <c r="H48" s="25" t="s">
        <v>57</v>
      </c>
      <c r="I48" s="25" t="s">
        <v>175</v>
      </c>
      <c r="J48" s="25" t="s">
        <v>344</v>
      </c>
      <c r="K48" s="44" t="s">
        <v>618</v>
      </c>
      <c r="L48" s="44" t="s">
        <v>618</v>
      </c>
      <c r="M48" s="23" t="s">
        <v>3525</v>
      </c>
    </row>
    <row r="49" spans="1:13" ht="42.5" customHeight="1" x14ac:dyDescent="0.35">
      <c r="A49" s="25" t="s">
        <v>644</v>
      </c>
      <c r="B49" s="25" t="s">
        <v>345</v>
      </c>
      <c r="C49" s="32" t="s">
        <v>346</v>
      </c>
      <c r="D49" s="25">
        <v>4</v>
      </c>
      <c r="E49" s="25" t="s">
        <v>17</v>
      </c>
      <c r="F49" s="23">
        <v>25</v>
      </c>
      <c r="G49" s="33">
        <v>45883</v>
      </c>
      <c r="H49" s="25" t="s">
        <v>18</v>
      </c>
      <c r="I49" s="25" t="s">
        <v>347</v>
      </c>
      <c r="J49" s="25" t="s">
        <v>348</v>
      </c>
      <c r="K49" s="44" t="s">
        <v>618</v>
      </c>
      <c r="L49" s="44" t="s">
        <v>618</v>
      </c>
      <c r="M49" s="23" t="s">
        <v>3525</v>
      </c>
    </row>
    <row r="50" spans="1:13" ht="43.5" customHeight="1" x14ac:dyDescent="0.35">
      <c r="A50" s="25" t="s">
        <v>644</v>
      </c>
      <c r="B50" s="25" t="s">
        <v>349</v>
      </c>
      <c r="C50" s="32" t="s">
        <v>350</v>
      </c>
      <c r="D50" s="25">
        <v>4</v>
      </c>
      <c r="E50" s="25" t="s">
        <v>17</v>
      </c>
      <c r="F50" s="23">
        <v>25</v>
      </c>
      <c r="G50" s="33">
        <v>45880</v>
      </c>
      <c r="H50" s="25" t="s">
        <v>45</v>
      </c>
      <c r="I50" s="25" t="s">
        <v>351</v>
      </c>
      <c r="J50" s="25" t="s">
        <v>352</v>
      </c>
      <c r="K50" s="44" t="s">
        <v>618</v>
      </c>
      <c r="L50" s="44" t="s">
        <v>618</v>
      </c>
      <c r="M50" s="23" t="s">
        <v>3525</v>
      </c>
    </row>
    <row r="51" spans="1:13" ht="42.5" customHeight="1" x14ac:dyDescent="0.35">
      <c r="A51" s="25" t="s">
        <v>644</v>
      </c>
      <c r="B51" s="25" t="s">
        <v>353</v>
      </c>
      <c r="C51" s="32" t="s">
        <v>354</v>
      </c>
      <c r="D51" s="25">
        <v>4</v>
      </c>
      <c r="E51" s="25" t="s">
        <v>17</v>
      </c>
      <c r="F51" s="23">
        <v>25</v>
      </c>
      <c r="G51" s="33">
        <v>45881</v>
      </c>
      <c r="H51" s="25" t="s">
        <v>53</v>
      </c>
      <c r="I51" s="25" t="s">
        <v>347</v>
      </c>
      <c r="J51" s="35" t="s">
        <v>355</v>
      </c>
      <c r="K51" s="44" t="s">
        <v>618</v>
      </c>
      <c r="L51" s="44" t="s">
        <v>618</v>
      </c>
      <c r="M51" s="23" t="s">
        <v>3525</v>
      </c>
    </row>
    <row r="52" spans="1:13" ht="43.5" customHeight="1" x14ac:dyDescent="0.35">
      <c r="A52" s="25" t="s">
        <v>644</v>
      </c>
      <c r="B52" s="25" t="s">
        <v>356</v>
      </c>
      <c r="C52" s="32" t="s">
        <v>357</v>
      </c>
      <c r="D52" s="25">
        <v>2</v>
      </c>
      <c r="E52" s="25" t="s">
        <v>17</v>
      </c>
      <c r="F52" s="23">
        <v>10</v>
      </c>
      <c r="G52" s="33">
        <v>45884</v>
      </c>
      <c r="H52" s="25" t="s">
        <v>302</v>
      </c>
      <c r="I52" s="25" t="s">
        <v>347</v>
      </c>
      <c r="J52" s="25" t="s">
        <v>358</v>
      </c>
      <c r="K52" s="55" t="s">
        <v>645</v>
      </c>
      <c r="L52" s="40" t="s">
        <v>645</v>
      </c>
      <c r="M52" s="23" t="s">
        <v>3525</v>
      </c>
    </row>
    <row r="53" spans="1:13" ht="70" customHeight="1" x14ac:dyDescent="0.35">
      <c r="A53" s="25" t="s">
        <v>646</v>
      </c>
      <c r="B53" s="25" t="s">
        <v>396</v>
      </c>
      <c r="C53" s="32" t="s">
        <v>397</v>
      </c>
      <c r="D53" s="25">
        <v>4</v>
      </c>
      <c r="E53" s="25" t="s">
        <v>17</v>
      </c>
      <c r="F53" s="23">
        <v>25</v>
      </c>
      <c r="G53" s="33">
        <v>45880</v>
      </c>
      <c r="H53" s="25" t="s">
        <v>45</v>
      </c>
      <c r="I53" s="25" t="s">
        <v>398</v>
      </c>
      <c r="J53" s="25" t="s">
        <v>399</v>
      </c>
      <c r="K53" s="50" t="s">
        <v>647</v>
      </c>
      <c r="L53" s="50" t="s">
        <v>647</v>
      </c>
      <c r="M53" s="23" t="s">
        <v>3525</v>
      </c>
    </row>
    <row r="54" spans="1:13" ht="43.5" x14ac:dyDescent="0.35">
      <c r="A54" s="25" t="s">
        <v>646</v>
      </c>
      <c r="B54" s="25" t="s">
        <v>400</v>
      </c>
      <c r="C54" s="32" t="s">
        <v>401</v>
      </c>
      <c r="D54" s="25">
        <v>4</v>
      </c>
      <c r="E54" s="25" t="s">
        <v>17</v>
      </c>
      <c r="F54" s="23">
        <v>15</v>
      </c>
      <c r="G54" s="33">
        <v>45883</v>
      </c>
      <c r="H54" s="25" t="s">
        <v>18</v>
      </c>
      <c r="I54" s="25" t="s">
        <v>402</v>
      </c>
      <c r="J54" s="25" t="s">
        <v>403</v>
      </c>
      <c r="K54" s="50" t="s">
        <v>647</v>
      </c>
      <c r="L54" s="25" t="s">
        <v>648</v>
      </c>
      <c r="M54" s="23" t="s">
        <v>3525</v>
      </c>
    </row>
    <row r="55" spans="1:13" ht="43.5" x14ac:dyDescent="0.35">
      <c r="A55" s="25" t="s">
        <v>646</v>
      </c>
      <c r="B55" s="25" t="s">
        <v>404</v>
      </c>
      <c r="C55" s="32" t="s">
        <v>405</v>
      </c>
      <c r="D55" s="25">
        <v>4</v>
      </c>
      <c r="E55" s="25" t="s">
        <v>17</v>
      </c>
      <c r="F55" s="23">
        <v>12</v>
      </c>
      <c r="G55" s="33">
        <v>45882</v>
      </c>
      <c r="H55" s="25" t="s">
        <v>57</v>
      </c>
      <c r="I55" s="25" t="s">
        <v>402</v>
      </c>
      <c r="J55" s="25" t="s">
        <v>406</v>
      </c>
      <c r="K55" s="50" t="s">
        <v>647</v>
      </c>
      <c r="L55" s="50" t="s">
        <v>647</v>
      </c>
      <c r="M55" s="23" t="s">
        <v>3525</v>
      </c>
    </row>
    <row r="56" spans="1:13" ht="43.5" x14ac:dyDescent="0.35">
      <c r="A56" s="25" t="s">
        <v>646</v>
      </c>
      <c r="B56" s="25" t="s">
        <v>407</v>
      </c>
      <c r="C56" s="32" t="s">
        <v>408</v>
      </c>
      <c r="D56" s="25">
        <v>2</v>
      </c>
      <c r="E56" s="25" t="s">
        <v>17</v>
      </c>
      <c r="F56" s="23">
        <v>25</v>
      </c>
      <c r="G56" s="33">
        <v>45881</v>
      </c>
      <c r="H56" s="25" t="s">
        <v>53</v>
      </c>
      <c r="I56" s="25" t="s">
        <v>398</v>
      </c>
      <c r="J56" s="25" t="s">
        <v>409</v>
      </c>
      <c r="K56" s="70" t="s">
        <v>647</v>
      </c>
      <c r="L56" s="70" t="s">
        <v>647</v>
      </c>
      <c r="M56" s="23" t="s">
        <v>3525</v>
      </c>
    </row>
    <row r="57" spans="1:13" ht="145" customHeight="1" x14ac:dyDescent="0.35">
      <c r="A57" s="25" t="s">
        <v>646</v>
      </c>
      <c r="B57" s="25" t="s">
        <v>410</v>
      </c>
      <c r="C57" s="32" t="s">
        <v>411</v>
      </c>
      <c r="D57" s="25">
        <v>4</v>
      </c>
      <c r="E57" s="25" t="s">
        <v>17</v>
      </c>
      <c r="F57" s="23">
        <v>25</v>
      </c>
      <c r="G57" s="33">
        <v>45884</v>
      </c>
      <c r="H57" s="25" t="s">
        <v>28</v>
      </c>
      <c r="I57" s="25" t="s">
        <v>3551</v>
      </c>
      <c r="J57" s="25" t="s">
        <v>3574</v>
      </c>
      <c r="K57" s="25" t="s">
        <v>649</v>
      </c>
      <c r="L57" s="25" t="s">
        <v>649</v>
      </c>
      <c r="M57" s="23" t="s">
        <v>3525</v>
      </c>
    </row>
    <row r="58" spans="1:13" ht="41" customHeight="1" x14ac:dyDescent="0.35">
      <c r="A58" s="25" t="s">
        <v>650</v>
      </c>
      <c r="B58" s="25" t="s">
        <v>524</v>
      </c>
      <c r="C58" s="32" t="s">
        <v>525</v>
      </c>
      <c r="D58" s="25">
        <v>4</v>
      </c>
      <c r="E58" s="25" t="s">
        <v>17</v>
      </c>
      <c r="F58" s="23">
        <v>25</v>
      </c>
      <c r="G58" s="33">
        <v>45880</v>
      </c>
      <c r="H58" s="25" t="s">
        <v>526</v>
      </c>
      <c r="I58" s="25" t="s">
        <v>527</v>
      </c>
      <c r="J58" s="25" t="s">
        <v>528</v>
      </c>
      <c r="K58" s="49" t="s">
        <v>651</v>
      </c>
      <c r="L58" s="49" t="s">
        <v>651</v>
      </c>
      <c r="M58" s="23" t="s">
        <v>3525</v>
      </c>
    </row>
    <row r="59" spans="1:13" ht="43.5" customHeight="1" x14ac:dyDescent="0.35">
      <c r="A59" s="25" t="s">
        <v>650</v>
      </c>
      <c r="B59" s="25" t="s">
        <v>524</v>
      </c>
      <c r="C59" s="32" t="s">
        <v>525</v>
      </c>
      <c r="D59" s="25">
        <v>4</v>
      </c>
      <c r="E59" s="25" t="s">
        <v>75</v>
      </c>
      <c r="F59" s="23">
        <v>25</v>
      </c>
      <c r="G59" s="33">
        <v>45881</v>
      </c>
      <c r="H59" s="25" t="s">
        <v>53</v>
      </c>
      <c r="I59" s="25" t="s">
        <v>527</v>
      </c>
      <c r="J59" s="25" t="s">
        <v>528</v>
      </c>
      <c r="K59" s="49" t="s">
        <v>651</v>
      </c>
      <c r="L59" s="49" t="s">
        <v>651</v>
      </c>
      <c r="M59" s="23" t="s">
        <v>3525</v>
      </c>
    </row>
    <row r="60" spans="1:13" ht="29" x14ac:dyDescent="0.35">
      <c r="A60" s="25" t="s">
        <v>650</v>
      </c>
      <c r="B60" s="25" t="s">
        <v>529</v>
      </c>
      <c r="C60" s="32" t="s">
        <v>530</v>
      </c>
      <c r="D60" s="25">
        <v>4</v>
      </c>
      <c r="E60" s="25" t="s">
        <v>17</v>
      </c>
      <c r="F60" s="23">
        <v>25</v>
      </c>
      <c r="G60" s="33">
        <v>45883</v>
      </c>
      <c r="H60" s="25" t="s">
        <v>18</v>
      </c>
      <c r="I60" s="25" t="s">
        <v>331</v>
      </c>
      <c r="J60" s="25" t="s">
        <v>531</v>
      </c>
      <c r="K60" s="49" t="s">
        <v>651</v>
      </c>
      <c r="L60" s="49" t="s">
        <v>651</v>
      </c>
      <c r="M60" s="23" t="s">
        <v>3525</v>
      </c>
    </row>
    <row r="61" spans="1:13" ht="29" x14ac:dyDescent="0.35">
      <c r="A61" s="25" t="s">
        <v>650</v>
      </c>
      <c r="B61" s="25" t="s">
        <v>529</v>
      </c>
      <c r="C61" s="32" t="s">
        <v>530</v>
      </c>
      <c r="D61" s="25">
        <v>4</v>
      </c>
      <c r="E61" s="25" t="s">
        <v>75</v>
      </c>
      <c r="F61" s="23">
        <v>25</v>
      </c>
      <c r="G61" s="33">
        <v>45883</v>
      </c>
      <c r="H61" s="25" t="s">
        <v>532</v>
      </c>
      <c r="I61" s="25" t="s">
        <v>331</v>
      </c>
      <c r="J61" s="25" t="s">
        <v>531</v>
      </c>
      <c r="K61" s="49" t="s">
        <v>651</v>
      </c>
      <c r="L61" s="49" t="s">
        <v>651</v>
      </c>
      <c r="M61" s="23" t="s">
        <v>3525</v>
      </c>
    </row>
    <row r="62" spans="1:13" ht="47" customHeight="1" x14ac:dyDescent="0.35">
      <c r="A62" s="25" t="s">
        <v>650</v>
      </c>
      <c r="B62" s="25" t="s">
        <v>533</v>
      </c>
      <c r="C62" s="32" t="s">
        <v>534</v>
      </c>
      <c r="D62" s="25">
        <v>4</v>
      </c>
      <c r="E62" s="25" t="s">
        <v>17</v>
      </c>
      <c r="F62" s="23">
        <v>25</v>
      </c>
      <c r="G62" s="33">
        <v>45883</v>
      </c>
      <c r="H62" s="25" t="s">
        <v>223</v>
      </c>
      <c r="I62" s="25" t="s">
        <v>83</v>
      </c>
      <c r="J62" s="25" t="s">
        <v>535</v>
      </c>
      <c r="K62" s="49" t="s">
        <v>651</v>
      </c>
      <c r="L62" s="49" t="s">
        <v>651</v>
      </c>
      <c r="M62" s="23" t="s">
        <v>3525</v>
      </c>
    </row>
    <row r="63" spans="1:13" ht="42.5" customHeight="1" x14ac:dyDescent="0.35">
      <c r="A63" s="25" t="s">
        <v>650</v>
      </c>
      <c r="B63" s="25" t="s">
        <v>536</v>
      </c>
      <c r="C63" s="32" t="s">
        <v>537</v>
      </c>
      <c r="D63" s="25">
        <v>4</v>
      </c>
      <c r="E63" s="25" t="s">
        <v>17</v>
      </c>
      <c r="F63" s="23">
        <v>25</v>
      </c>
      <c r="G63" s="33">
        <v>45882</v>
      </c>
      <c r="H63" s="25" t="s">
        <v>538</v>
      </c>
      <c r="I63" s="25" t="s">
        <v>114</v>
      </c>
      <c r="J63" s="25" t="s">
        <v>539</v>
      </c>
      <c r="K63" s="49" t="s">
        <v>651</v>
      </c>
      <c r="L63" s="49" t="s">
        <v>651</v>
      </c>
      <c r="M63" s="23" t="s">
        <v>3525</v>
      </c>
    </row>
    <row r="64" spans="1:13" ht="42.5" customHeight="1" x14ac:dyDescent="0.35">
      <c r="A64" s="25" t="s">
        <v>650</v>
      </c>
      <c r="B64" s="25" t="s">
        <v>540</v>
      </c>
      <c r="C64" s="32" t="s">
        <v>541</v>
      </c>
      <c r="D64" s="25">
        <v>4</v>
      </c>
      <c r="E64" s="25" t="s">
        <v>17</v>
      </c>
      <c r="F64" s="23">
        <v>25</v>
      </c>
      <c r="G64" s="33">
        <v>45882</v>
      </c>
      <c r="H64" s="25" t="s">
        <v>542</v>
      </c>
      <c r="I64" s="25" t="s">
        <v>83</v>
      </c>
      <c r="J64" s="25" t="s">
        <v>543</v>
      </c>
      <c r="K64" s="49" t="s">
        <v>651</v>
      </c>
      <c r="L64" s="49" t="s">
        <v>651</v>
      </c>
      <c r="M64" s="23" t="s">
        <v>3525</v>
      </c>
    </row>
    <row r="65" spans="1:13" ht="42" customHeight="1" x14ac:dyDescent="0.35">
      <c r="A65" s="25" t="s">
        <v>650</v>
      </c>
      <c r="B65" s="25" t="s">
        <v>540</v>
      </c>
      <c r="C65" s="32" t="s">
        <v>541</v>
      </c>
      <c r="D65" s="25">
        <v>4</v>
      </c>
      <c r="E65" s="25" t="s">
        <v>75</v>
      </c>
      <c r="F65" s="23">
        <v>25</v>
      </c>
      <c r="G65" s="33">
        <v>45882</v>
      </c>
      <c r="H65" s="25" t="s">
        <v>57</v>
      </c>
      <c r="I65" s="25" t="s">
        <v>83</v>
      </c>
      <c r="J65" s="25" t="s">
        <v>544</v>
      </c>
      <c r="K65" s="49" t="s">
        <v>651</v>
      </c>
      <c r="L65" s="49" t="s">
        <v>651</v>
      </c>
      <c r="M65" s="23" t="s">
        <v>3525</v>
      </c>
    </row>
    <row r="66" spans="1:13" ht="40.5" customHeight="1" x14ac:dyDescent="0.35">
      <c r="A66" s="25" t="s">
        <v>650</v>
      </c>
      <c r="B66" s="25" t="s">
        <v>545</v>
      </c>
      <c r="C66" s="32" t="s">
        <v>546</v>
      </c>
      <c r="D66" s="25">
        <v>4</v>
      </c>
      <c r="E66" s="25" t="s">
        <v>17</v>
      </c>
      <c r="F66" s="23">
        <v>25</v>
      </c>
      <c r="G66" s="33">
        <v>45882</v>
      </c>
      <c r="H66" s="25" t="s">
        <v>57</v>
      </c>
      <c r="I66" s="25" t="s">
        <v>114</v>
      </c>
      <c r="J66" s="25" t="s">
        <v>547</v>
      </c>
      <c r="K66" s="49" t="s">
        <v>651</v>
      </c>
      <c r="L66" s="49" t="s">
        <v>651</v>
      </c>
      <c r="M66" s="23" t="s">
        <v>3525</v>
      </c>
    </row>
    <row r="67" spans="1:13" ht="39" customHeight="1" x14ac:dyDescent="0.35">
      <c r="A67" s="25" t="s">
        <v>650</v>
      </c>
      <c r="B67" s="25" t="s">
        <v>548</v>
      </c>
      <c r="C67" s="32" t="s">
        <v>549</v>
      </c>
      <c r="D67" s="25">
        <v>4</v>
      </c>
      <c r="E67" s="25" t="s">
        <v>17</v>
      </c>
      <c r="F67" s="23">
        <v>25</v>
      </c>
      <c r="G67" s="33">
        <v>45883</v>
      </c>
      <c r="H67" s="25" t="s">
        <v>532</v>
      </c>
      <c r="I67" s="25" t="s">
        <v>19</v>
      </c>
      <c r="J67" s="25" t="s">
        <v>550</v>
      </c>
      <c r="K67" s="49" t="s">
        <v>651</v>
      </c>
      <c r="L67" s="49" t="s">
        <v>651</v>
      </c>
      <c r="M67" s="23" t="s">
        <v>3525</v>
      </c>
    </row>
    <row r="68" spans="1:13" ht="42.5" customHeight="1" x14ac:dyDescent="0.35">
      <c r="A68" s="25" t="s">
        <v>650</v>
      </c>
      <c r="B68" s="25" t="s">
        <v>551</v>
      </c>
      <c r="C68" s="32" t="s">
        <v>552</v>
      </c>
      <c r="D68" s="25">
        <v>4</v>
      </c>
      <c r="E68" s="25" t="s">
        <v>17</v>
      </c>
      <c r="F68" s="23">
        <v>25</v>
      </c>
      <c r="G68" s="33">
        <v>45881</v>
      </c>
      <c r="H68" s="25" t="s">
        <v>265</v>
      </c>
      <c r="I68" s="25" t="s">
        <v>292</v>
      </c>
      <c r="J68" s="25" t="s">
        <v>553</v>
      </c>
      <c r="K68" s="49" t="s">
        <v>651</v>
      </c>
      <c r="L68" s="49" t="s">
        <v>651</v>
      </c>
      <c r="M68" s="23" t="s">
        <v>3525</v>
      </c>
    </row>
    <row r="69" spans="1:13" ht="59.5" customHeight="1" x14ac:dyDescent="0.35">
      <c r="A69" s="25" t="s">
        <v>650</v>
      </c>
      <c r="B69" s="25" t="s">
        <v>551</v>
      </c>
      <c r="C69" s="32" t="s">
        <v>552</v>
      </c>
      <c r="D69" s="25">
        <v>4</v>
      </c>
      <c r="E69" s="25" t="s">
        <v>75</v>
      </c>
      <c r="F69" s="23">
        <v>25</v>
      </c>
      <c r="G69" s="33">
        <v>45882</v>
      </c>
      <c r="H69" s="25" t="s">
        <v>57</v>
      </c>
      <c r="I69" s="25" t="s">
        <v>292</v>
      </c>
      <c r="J69" s="25" t="s">
        <v>554</v>
      </c>
      <c r="K69" s="49" t="s">
        <v>651</v>
      </c>
      <c r="L69" s="49" t="s">
        <v>651</v>
      </c>
      <c r="M69" s="23" t="s">
        <v>3525</v>
      </c>
    </row>
    <row r="70" spans="1:13" ht="44" customHeight="1" x14ac:dyDescent="0.35">
      <c r="A70" s="25" t="s">
        <v>650</v>
      </c>
      <c r="B70" s="25" t="s">
        <v>555</v>
      </c>
      <c r="C70" s="32" t="s">
        <v>556</v>
      </c>
      <c r="D70" s="25">
        <v>4</v>
      </c>
      <c r="E70" s="25" t="s">
        <v>17</v>
      </c>
      <c r="F70" s="23">
        <v>25</v>
      </c>
      <c r="G70" s="33">
        <v>45884</v>
      </c>
      <c r="H70" s="25" t="s">
        <v>557</v>
      </c>
      <c r="I70" s="25" t="s">
        <v>92</v>
      </c>
      <c r="J70" s="25" t="s">
        <v>558</v>
      </c>
      <c r="K70" s="49" t="s">
        <v>651</v>
      </c>
      <c r="L70" s="49" t="s">
        <v>651</v>
      </c>
      <c r="M70" s="23" t="s">
        <v>3525</v>
      </c>
    </row>
    <row r="71" spans="1:13" ht="42" customHeight="1" x14ac:dyDescent="0.35">
      <c r="A71" s="25" t="s">
        <v>650</v>
      </c>
      <c r="B71" s="25" t="s">
        <v>559</v>
      </c>
      <c r="C71" s="32" t="s">
        <v>560</v>
      </c>
      <c r="D71" s="25">
        <v>4</v>
      </c>
      <c r="E71" s="25" t="s">
        <v>17</v>
      </c>
      <c r="F71" s="23">
        <v>25</v>
      </c>
      <c r="G71" s="33">
        <v>45881</v>
      </c>
      <c r="H71" s="25" t="s">
        <v>265</v>
      </c>
      <c r="I71" s="25" t="s">
        <v>331</v>
      </c>
      <c r="J71" s="25" t="s">
        <v>561</v>
      </c>
      <c r="K71" s="49" t="s">
        <v>651</v>
      </c>
      <c r="L71" s="49" t="s">
        <v>651</v>
      </c>
      <c r="M71" s="23" t="s">
        <v>3525</v>
      </c>
    </row>
    <row r="72" spans="1:13" ht="29" x14ac:dyDescent="0.35">
      <c r="A72" s="25" t="s">
        <v>650</v>
      </c>
      <c r="B72" s="25" t="s">
        <v>559</v>
      </c>
      <c r="C72" s="32" t="s">
        <v>560</v>
      </c>
      <c r="D72" s="25">
        <v>4</v>
      </c>
      <c r="E72" s="25" t="s">
        <v>75</v>
      </c>
      <c r="F72" s="23">
        <v>25</v>
      </c>
      <c r="G72" s="33">
        <v>45884</v>
      </c>
      <c r="H72" s="25" t="s">
        <v>28</v>
      </c>
      <c r="I72" s="25" t="s">
        <v>331</v>
      </c>
      <c r="J72" s="25" t="s">
        <v>3515</v>
      </c>
      <c r="K72" s="49" t="s">
        <v>651</v>
      </c>
      <c r="L72" s="49" t="s">
        <v>651</v>
      </c>
      <c r="M72" s="23" t="s">
        <v>3525</v>
      </c>
    </row>
    <row r="73" spans="1:13" ht="29" x14ac:dyDescent="0.35">
      <c r="A73" s="25" t="s">
        <v>650</v>
      </c>
      <c r="B73" s="25" t="s">
        <v>559</v>
      </c>
      <c r="C73" s="32" t="s">
        <v>560</v>
      </c>
      <c r="D73" s="25">
        <v>4</v>
      </c>
      <c r="E73" s="25" t="s">
        <v>262</v>
      </c>
      <c r="F73" s="23">
        <v>25</v>
      </c>
      <c r="G73" s="33">
        <v>45883</v>
      </c>
      <c r="H73" s="25" t="s">
        <v>532</v>
      </c>
      <c r="I73" s="25" t="s">
        <v>562</v>
      </c>
      <c r="J73" s="25" t="s">
        <v>3515</v>
      </c>
      <c r="K73" s="49" t="s">
        <v>651</v>
      </c>
      <c r="L73" s="49" t="s">
        <v>651</v>
      </c>
      <c r="M73" s="23" t="s">
        <v>3525</v>
      </c>
    </row>
    <row r="74" spans="1:13" ht="29" x14ac:dyDescent="0.35">
      <c r="A74" s="25" t="s">
        <v>650</v>
      </c>
      <c r="B74" s="25" t="s">
        <v>559</v>
      </c>
      <c r="C74" s="32" t="s">
        <v>560</v>
      </c>
      <c r="D74" s="25">
        <v>4</v>
      </c>
      <c r="E74" s="25" t="s">
        <v>264</v>
      </c>
      <c r="F74" s="23">
        <v>25</v>
      </c>
      <c r="G74" s="33">
        <v>45884</v>
      </c>
      <c r="H74" s="25" t="s">
        <v>557</v>
      </c>
      <c r="I74" s="25" t="s">
        <v>562</v>
      </c>
      <c r="J74" s="25" t="s">
        <v>3515</v>
      </c>
      <c r="K74" s="49" t="s">
        <v>651</v>
      </c>
      <c r="L74" s="49" t="s">
        <v>651</v>
      </c>
      <c r="M74" s="23" t="s">
        <v>3525</v>
      </c>
    </row>
    <row r="75" spans="1:13" ht="44" customHeight="1" x14ac:dyDescent="0.35">
      <c r="A75" s="25" t="s">
        <v>650</v>
      </c>
      <c r="B75" s="25" t="s">
        <v>563</v>
      </c>
      <c r="C75" s="32" t="s">
        <v>564</v>
      </c>
      <c r="D75" s="25">
        <v>4</v>
      </c>
      <c r="E75" s="25" t="s">
        <v>17</v>
      </c>
      <c r="F75" s="23">
        <v>20</v>
      </c>
      <c r="G75" s="33">
        <v>45881</v>
      </c>
      <c r="H75" s="25" t="s">
        <v>53</v>
      </c>
      <c r="I75" s="25" t="s">
        <v>87</v>
      </c>
      <c r="J75" s="25" t="s">
        <v>565</v>
      </c>
      <c r="K75" s="49" t="s">
        <v>651</v>
      </c>
      <c r="L75" s="49" t="s">
        <v>651</v>
      </c>
      <c r="M75" s="23" t="s">
        <v>3525</v>
      </c>
    </row>
    <row r="76" spans="1:13" ht="44" customHeight="1" x14ac:dyDescent="0.35">
      <c r="A76" s="25" t="s">
        <v>650</v>
      </c>
      <c r="B76" s="25" t="s">
        <v>566</v>
      </c>
      <c r="C76" s="32" t="s">
        <v>567</v>
      </c>
      <c r="D76" s="25">
        <v>4</v>
      </c>
      <c r="E76" s="25" t="s">
        <v>17</v>
      </c>
      <c r="F76" s="23">
        <v>25</v>
      </c>
      <c r="G76" s="33">
        <v>45880</v>
      </c>
      <c r="H76" s="25" t="s">
        <v>45</v>
      </c>
      <c r="I76" s="25" t="s">
        <v>143</v>
      </c>
      <c r="J76" s="25" t="s">
        <v>568</v>
      </c>
      <c r="K76" s="49" t="s">
        <v>651</v>
      </c>
      <c r="L76" s="49" t="s">
        <v>651</v>
      </c>
      <c r="M76" s="23" t="s">
        <v>3525</v>
      </c>
    </row>
    <row r="77" spans="1:13" ht="45" customHeight="1" x14ac:dyDescent="0.35">
      <c r="A77" s="25" t="s">
        <v>650</v>
      </c>
      <c r="B77" s="25" t="s">
        <v>569</v>
      </c>
      <c r="C77" s="32" t="s">
        <v>570</v>
      </c>
      <c r="D77" s="25">
        <v>4</v>
      </c>
      <c r="E77" s="25" t="s">
        <v>17</v>
      </c>
      <c r="F77" s="23">
        <v>25</v>
      </c>
      <c r="G77" s="33">
        <v>45880</v>
      </c>
      <c r="H77" s="25" t="s">
        <v>45</v>
      </c>
      <c r="I77" s="25" t="s">
        <v>527</v>
      </c>
      <c r="J77" s="25" t="s">
        <v>571</v>
      </c>
      <c r="K77" s="49" t="s">
        <v>651</v>
      </c>
      <c r="L77" s="49" t="s">
        <v>651</v>
      </c>
      <c r="M77" s="23" t="s">
        <v>3525</v>
      </c>
    </row>
    <row r="78" spans="1:13" ht="39.5" customHeight="1" x14ac:dyDescent="0.35">
      <c r="A78" s="25" t="s">
        <v>650</v>
      </c>
      <c r="B78" s="25" t="s">
        <v>569</v>
      </c>
      <c r="C78" s="32" t="s">
        <v>570</v>
      </c>
      <c r="D78" s="25">
        <v>4</v>
      </c>
      <c r="E78" s="25" t="s">
        <v>75</v>
      </c>
      <c r="F78" s="23">
        <v>25</v>
      </c>
      <c r="G78" s="33">
        <v>45884</v>
      </c>
      <c r="H78" s="25" t="s">
        <v>28</v>
      </c>
      <c r="I78" s="25" t="s">
        <v>527</v>
      </c>
      <c r="J78" s="25" t="s">
        <v>572</v>
      </c>
      <c r="K78" s="49" t="s">
        <v>651</v>
      </c>
      <c r="L78" s="49" t="s">
        <v>651</v>
      </c>
      <c r="M78" s="23" t="s">
        <v>3525</v>
      </c>
    </row>
    <row r="79" spans="1:13" ht="59.5" customHeight="1" x14ac:dyDescent="0.35">
      <c r="A79" s="25" t="s">
        <v>652</v>
      </c>
      <c r="B79" s="25" t="s">
        <v>109</v>
      </c>
      <c r="C79" s="32" t="s">
        <v>110</v>
      </c>
      <c r="D79" s="25">
        <v>4</v>
      </c>
      <c r="E79" s="25" t="s">
        <v>17</v>
      </c>
      <c r="F79" s="23">
        <v>27</v>
      </c>
      <c r="G79" s="33">
        <v>45880</v>
      </c>
      <c r="H79" s="25" t="s">
        <v>23</v>
      </c>
      <c r="I79" s="25" t="s">
        <v>111</v>
      </c>
      <c r="J79" s="40" t="s">
        <v>653</v>
      </c>
      <c r="K79" s="49" t="s">
        <v>618</v>
      </c>
      <c r="L79" s="49" t="s">
        <v>618</v>
      </c>
      <c r="M79" s="23" t="s">
        <v>3525</v>
      </c>
    </row>
    <row r="80" spans="1:13" ht="42" customHeight="1" x14ac:dyDescent="0.35">
      <c r="A80" s="25" t="s">
        <v>652</v>
      </c>
      <c r="B80" s="25" t="s">
        <v>112</v>
      </c>
      <c r="C80" s="32" t="s">
        <v>113</v>
      </c>
      <c r="D80" s="25">
        <v>4</v>
      </c>
      <c r="E80" s="25" t="s">
        <v>17</v>
      </c>
      <c r="F80" s="23">
        <v>27</v>
      </c>
      <c r="G80" s="33">
        <v>45881</v>
      </c>
      <c r="H80" s="25" t="s">
        <v>31</v>
      </c>
      <c r="I80" s="25" t="s">
        <v>114</v>
      </c>
      <c r="J80" s="25" t="s">
        <v>115</v>
      </c>
      <c r="K80" s="49" t="s">
        <v>618</v>
      </c>
      <c r="L80" s="49" t="s">
        <v>618</v>
      </c>
      <c r="M80" s="23" t="s">
        <v>3525</v>
      </c>
    </row>
    <row r="81" spans="1:13" ht="43.5" x14ac:dyDescent="0.35">
      <c r="A81" s="25" t="s">
        <v>652</v>
      </c>
      <c r="B81" s="25" t="s">
        <v>116</v>
      </c>
      <c r="C81" s="32" t="s">
        <v>117</v>
      </c>
      <c r="D81" s="25">
        <v>4</v>
      </c>
      <c r="E81" s="25" t="s">
        <v>17</v>
      </c>
      <c r="F81" s="23">
        <v>27</v>
      </c>
      <c r="G81" s="33">
        <v>45883</v>
      </c>
      <c r="H81" s="25" t="s">
        <v>99</v>
      </c>
      <c r="I81" s="25" t="s">
        <v>111</v>
      </c>
      <c r="J81" s="25" t="s">
        <v>118</v>
      </c>
      <c r="K81" s="49" t="s">
        <v>618</v>
      </c>
      <c r="L81" s="49" t="s">
        <v>618</v>
      </c>
      <c r="M81" s="23" t="s">
        <v>3525</v>
      </c>
    </row>
    <row r="82" spans="1:13" ht="43.5" x14ac:dyDescent="0.35">
      <c r="A82" s="25" t="s">
        <v>652</v>
      </c>
      <c r="B82" s="25" t="s">
        <v>119</v>
      </c>
      <c r="C82" s="32" t="s">
        <v>120</v>
      </c>
      <c r="D82" s="25">
        <v>4</v>
      </c>
      <c r="E82" s="25" t="s">
        <v>17</v>
      </c>
      <c r="F82" s="23">
        <v>27</v>
      </c>
      <c r="G82" s="33">
        <v>45882</v>
      </c>
      <c r="H82" s="25" t="s">
        <v>121</v>
      </c>
      <c r="I82" s="25" t="s">
        <v>3583</v>
      </c>
      <c r="J82" s="25" t="s">
        <v>122</v>
      </c>
      <c r="K82" s="49" t="s">
        <v>618</v>
      </c>
      <c r="L82" s="49" t="s">
        <v>618</v>
      </c>
      <c r="M82" s="23" t="s">
        <v>3525</v>
      </c>
    </row>
    <row r="83" spans="1:13" ht="43.5" x14ac:dyDescent="0.35">
      <c r="A83" s="25" t="s">
        <v>654</v>
      </c>
      <c r="B83" s="25" t="s">
        <v>573</v>
      </c>
      <c r="C83" s="32" t="s">
        <v>574</v>
      </c>
      <c r="D83" s="25">
        <v>2</v>
      </c>
      <c r="E83" s="25" t="s">
        <v>17</v>
      </c>
      <c r="F83" s="23">
        <v>30</v>
      </c>
      <c r="G83" s="33">
        <v>45884</v>
      </c>
      <c r="H83" s="25" t="s">
        <v>575</v>
      </c>
      <c r="I83" s="25" t="s">
        <v>402</v>
      </c>
      <c r="J83" s="25" t="s">
        <v>576</v>
      </c>
      <c r="K83" s="25" t="s">
        <v>655</v>
      </c>
      <c r="L83" s="25" t="s">
        <v>655</v>
      </c>
      <c r="M83" s="23" t="s">
        <v>3525</v>
      </c>
    </row>
    <row r="84" spans="1:13" ht="43.5" x14ac:dyDescent="0.35">
      <c r="A84" s="25" t="s">
        <v>654</v>
      </c>
      <c r="B84" s="25" t="s">
        <v>577</v>
      </c>
      <c r="C84" s="32" t="s">
        <v>578</v>
      </c>
      <c r="D84" s="25">
        <v>4</v>
      </c>
      <c r="E84" s="25" t="s">
        <v>17</v>
      </c>
      <c r="F84" s="23">
        <v>13</v>
      </c>
      <c r="G84" s="33">
        <v>45884</v>
      </c>
      <c r="H84" s="25" t="s">
        <v>28</v>
      </c>
      <c r="I84" s="25" t="s">
        <v>107</v>
      </c>
      <c r="J84" s="25" t="s">
        <v>579</v>
      </c>
      <c r="K84" s="25" t="s">
        <v>656</v>
      </c>
      <c r="L84" s="25" t="s">
        <v>656</v>
      </c>
      <c r="M84" s="23" t="s">
        <v>3525</v>
      </c>
    </row>
    <row r="85" spans="1:13" ht="38" customHeight="1" x14ac:dyDescent="0.35">
      <c r="A85" s="25" t="s">
        <v>654</v>
      </c>
      <c r="B85" s="25" t="s">
        <v>577</v>
      </c>
      <c r="C85" s="32" t="s">
        <v>578</v>
      </c>
      <c r="D85" s="25">
        <v>4</v>
      </c>
      <c r="E85" s="25" t="s">
        <v>75</v>
      </c>
      <c r="F85" s="23">
        <v>13</v>
      </c>
      <c r="G85" s="33">
        <v>45954</v>
      </c>
      <c r="H85" s="25" t="s">
        <v>28</v>
      </c>
      <c r="I85" s="25" t="s">
        <v>398</v>
      </c>
      <c r="J85" s="25" t="s">
        <v>579</v>
      </c>
      <c r="K85" s="25" t="s">
        <v>656</v>
      </c>
      <c r="L85" s="25" t="s">
        <v>656</v>
      </c>
      <c r="M85" s="23" t="s">
        <v>3525</v>
      </c>
    </row>
    <row r="86" spans="1:13" ht="43.5" x14ac:dyDescent="0.35">
      <c r="A86" s="25" t="s">
        <v>654</v>
      </c>
      <c r="B86" s="25" t="s">
        <v>580</v>
      </c>
      <c r="C86" s="32" t="s">
        <v>581</v>
      </c>
      <c r="D86" s="25">
        <v>4</v>
      </c>
      <c r="E86" s="25" t="s">
        <v>17</v>
      </c>
      <c r="F86" s="23">
        <v>30</v>
      </c>
      <c r="G86" s="33">
        <v>45880</v>
      </c>
      <c r="H86" s="25" t="s">
        <v>45</v>
      </c>
      <c r="I86" s="25" t="s">
        <v>107</v>
      </c>
      <c r="J86" s="25" t="s">
        <v>579</v>
      </c>
      <c r="K86" s="25" t="s">
        <v>657</v>
      </c>
      <c r="L86" s="25" t="s">
        <v>657</v>
      </c>
      <c r="M86" s="23" t="s">
        <v>3525</v>
      </c>
    </row>
    <row r="87" spans="1:13" ht="51" customHeight="1" x14ac:dyDescent="0.35">
      <c r="A87" s="25" t="s">
        <v>654</v>
      </c>
      <c r="B87" s="25" t="s">
        <v>582</v>
      </c>
      <c r="C87" s="32" t="s">
        <v>401</v>
      </c>
      <c r="D87" s="25">
        <v>4</v>
      </c>
      <c r="E87" s="25" t="s">
        <v>17</v>
      </c>
      <c r="F87" s="23">
        <v>15</v>
      </c>
      <c r="G87" s="33">
        <v>45883</v>
      </c>
      <c r="H87" s="25" t="s">
        <v>18</v>
      </c>
      <c r="I87" s="25" t="s">
        <v>398</v>
      </c>
      <c r="J87" s="25" t="s">
        <v>403</v>
      </c>
      <c r="K87" s="25" t="s">
        <v>658</v>
      </c>
      <c r="L87" s="25" t="s">
        <v>648</v>
      </c>
      <c r="M87" s="23" t="s">
        <v>3525</v>
      </c>
    </row>
    <row r="88" spans="1:13" ht="51" customHeight="1" x14ac:dyDescent="0.35">
      <c r="A88" s="25" t="s">
        <v>654</v>
      </c>
      <c r="B88" s="25" t="s">
        <v>583</v>
      </c>
      <c r="C88" s="32" t="s">
        <v>659</v>
      </c>
      <c r="D88" s="25">
        <v>4</v>
      </c>
      <c r="E88" s="25" t="s">
        <v>17</v>
      </c>
      <c r="F88" s="23">
        <v>11</v>
      </c>
      <c r="G88" s="33">
        <v>45882</v>
      </c>
      <c r="H88" s="25" t="s">
        <v>57</v>
      </c>
      <c r="I88" s="25" t="s">
        <v>107</v>
      </c>
      <c r="J88" s="25" t="s">
        <v>3550</v>
      </c>
      <c r="K88" s="25" t="s">
        <v>658</v>
      </c>
      <c r="L88" s="25" t="s">
        <v>648</v>
      </c>
      <c r="M88" s="23" t="s">
        <v>3525</v>
      </c>
    </row>
    <row r="89" spans="1:13" ht="39" customHeight="1" x14ac:dyDescent="0.35">
      <c r="A89" s="25" t="s">
        <v>654</v>
      </c>
      <c r="B89" s="25" t="s">
        <v>584</v>
      </c>
      <c r="C89" s="32" t="s">
        <v>585</v>
      </c>
      <c r="D89" s="25">
        <v>4</v>
      </c>
      <c r="E89" s="25" t="s">
        <v>17</v>
      </c>
      <c r="F89" s="23">
        <v>3</v>
      </c>
      <c r="G89" s="33">
        <v>45884</v>
      </c>
      <c r="H89" s="25" t="s">
        <v>586</v>
      </c>
      <c r="I89" s="25" t="s">
        <v>587</v>
      </c>
      <c r="J89" s="25" t="s">
        <v>3550</v>
      </c>
      <c r="K89" s="25" t="s">
        <v>658</v>
      </c>
      <c r="L89" s="25" t="s">
        <v>658</v>
      </c>
      <c r="M89" s="23" t="s">
        <v>3525</v>
      </c>
    </row>
    <row r="90" spans="1:13" ht="40.5" customHeight="1" x14ac:dyDescent="0.35">
      <c r="A90" s="25" t="s">
        <v>660</v>
      </c>
      <c r="B90" s="25" t="s">
        <v>227</v>
      </c>
      <c r="C90" s="32" t="s">
        <v>228</v>
      </c>
      <c r="D90" s="25">
        <v>4</v>
      </c>
      <c r="E90" s="25" t="s">
        <v>17</v>
      </c>
      <c r="F90" s="23">
        <v>25</v>
      </c>
      <c r="G90" s="33">
        <v>45880</v>
      </c>
      <c r="H90" s="25" t="s">
        <v>23</v>
      </c>
      <c r="I90" s="25" t="s">
        <v>229</v>
      </c>
      <c r="J90" s="25" t="s">
        <v>3536</v>
      </c>
      <c r="K90" s="40" t="s">
        <v>618</v>
      </c>
      <c r="L90" s="40" t="s">
        <v>618</v>
      </c>
      <c r="M90" s="23" t="s">
        <v>3525</v>
      </c>
    </row>
    <row r="91" spans="1:13" ht="46" customHeight="1" x14ac:dyDescent="0.35">
      <c r="A91" s="25" t="s">
        <v>660</v>
      </c>
      <c r="B91" s="25" t="s">
        <v>231</v>
      </c>
      <c r="C91" s="32" t="s">
        <v>232</v>
      </c>
      <c r="D91" s="25">
        <v>4</v>
      </c>
      <c r="E91" s="25" t="s">
        <v>17</v>
      </c>
      <c r="F91" s="23">
        <v>25</v>
      </c>
      <c r="G91" s="33">
        <v>45883</v>
      </c>
      <c r="H91" s="33" t="s">
        <v>99</v>
      </c>
      <c r="I91" s="25" t="s">
        <v>229</v>
      </c>
      <c r="J91" s="25" t="s">
        <v>230</v>
      </c>
      <c r="K91" s="40" t="s">
        <v>618</v>
      </c>
      <c r="L91" s="40" t="s">
        <v>618</v>
      </c>
      <c r="M91" s="23" t="s">
        <v>3525</v>
      </c>
    </row>
    <row r="92" spans="1:13" ht="44" customHeight="1" x14ac:dyDescent="0.35">
      <c r="A92" s="25" t="s">
        <v>660</v>
      </c>
      <c r="B92" s="25" t="s">
        <v>270</v>
      </c>
      <c r="C92" s="32" t="s">
        <v>271</v>
      </c>
      <c r="D92" s="25">
        <v>2</v>
      </c>
      <c r="E92" s="25" t="s">
        <v>17</v>
      </c>
      <c r="F92" s="23">
        <v>17</v>
      </c>
      <c r="G92" s="33">
        <v>45882</v>
      </c>
      <c r="H92" s="25" t="s">
        <v>272</v>
      </c>
      <c r="I92" s="25" t="s">
        <v>229</v>
      </c>
      <c r="J92" s="25" t="s">
        <v>273</v>
      </c>
      <c r="K92" s="40" t="s">
        <v>661</v>
      </c>
      <c r="L92" s="40" t="s">
        <v>661</v>
      </c>
      <c r="M92" s="23" t="s">
        <v>3525</v>
      </c>
    </row>
    <row r="93" spans="1:13" ht="58" x14ac:dyDescent="0.35">
      <c r="A93" s="25" t="s">
        <v>662</v>
      </c>
      <c r="B93" s="25" t="s">
        <v>141</v>
      </c>
      <c r="C93" s="32" t="s">
        <v>142</v>
      </c>
      <c r="D93" s="25">
        <v>4</v>
      </c>
      <c r="E93" s="25" t="s">
        <v>17</v>
      </c>
      <c r="F93" s="23">
        <v>35</v>
      </c>
      <c r="G93" s="33">
        <v>45881</v>
      </c>
      <c r="H93" s="25" t="s">
        <v>53</v>
      </c>
      <c r="I93" s="25" t="s">
        <v>143</v>
      </c>
      <c r="J93" s="25" t="s">
        <v>144</v>
      </c>
      <c r="K93" s="40" t="s">
        <v>663</v>
      </c>
      <c r="L93" s="59" t="s">
        <v>664</v>
      </c>
      <c r="M93" s="23" t="s">
        <v>3525</v>
      </c>
    </row>
    <row r="94" spans="1:13" ht="58" x14ac:dyDescent="0.35">
      <c r="A94" s="25" t="s">
        <v>662</v>
      </c>
      <c r="B94" s="25" t="s">
        <v>145</v>
      </c>
      <c r="C94" s="32" t="s">
        <v>146</v>
      </c>
      <c r="D94" s="25">
        <v>4</v>
      </c>
      <c r="E94" s="25" t="s">
        <v>17</v>
      </c>
      <c r="F94" s="23">
        <v>35</v>
      </c>
      <c r="G94" s="33">
        <v>45882</v>
      </c>
      <c r="H94" s="25" t="s">
        <v>57</v>
      </c>
      <c r="I94" s="25" t="s">
        <v>147</v>
      </c>
      <c r="J94" s="25" t="s">
        <v>3516</v>
      </c>
      <c r="K94" s="40" t="s">
        <v>663</v>
      </c>
      <c r="L94" s="40" t="s">
        <v>664</v>
      </c>
      <c r="M94" s="23" t="s">
        <v>3525</v>
      </c>
    </row>
    <row r="95" spans="1:13" ht="58" x14ac:dyDescent="0.35">
      <c r="A95" s="25" t="s">
        <v>662</v>
      </c>
      <c r="B95" s="25" t="s">
        <v>148</v>
      </c>
      <c r="C95" s="32" t="s">
        <v>149</v>
      </c>
      <c r="D95" s="25">
        <v>4</v>
      </c>
      <c r="E95" s="25" t="s">
        <v>17</v>
      </c>
      <c r="F95" s="23">
        <v>35</v>
      </c>
      <c r="G95" s="33">
        <v>45883</v>
      </c>
      <c r="H95" s="25" t="s">
        <v>18</v>
      </c>
      <c r="I95" s="25" t="s">
        <v>147</v>
      </c>
      <c r="J95" s="25" t="s">
        <v>150</v>
      </c>
      <c r="K95" s="40" t="s">
        <v>663</v>
      </c>
      <c r="L95" s="40" t="s">
        <v>664</v>
      </c>
      <c r="M95" s="23" t="s">
        <v>3525</v>
      </c>
    </row>
    <row r="96" spans="1:13" ht="42" customHeight="1" x14ac:dyDescent="0.35">
      <c r="A96" s="25" t="s">
        <v>662</v>
      </c>
      <c r="B96" s="25" t="s">
        <v>270</v>
      </c>
      <c r="C96" s="32" t="s">
        <v>271</v>
      </c>
      <c r="D96" s="25">
        <v>2</v>
      </c>
      <c r="E96" s="25" t="s">
        <v>75</v>
      </c>
      <c r="F96" s="23">
        <v>25</v>
      </c>
      <c r="G96" s="33">
        <v>45880</v>
      </c>
      <c r="H96" s="25" t="s">
        <v>294</v>
      </c>
      <c r="I96" s="25" t="s">
        <v>147</v>
      </c>
      <c r="J96" s="25" t="s">
        <v>298</v>
      </c>
      <c r="K96" s="40" t="s">
        <v>663</v>
      </c>
      <c r="L96" s="40" t="s">
        <v>663</v>
      </c>
      <c r="M96" s="23" t="s">
        <v>3525</v>
      </c>
    </row>
    <row r="97" spans="1:13" ht="58" x14ac:dyDescent="0.35">
      <c r="A97" s="25" t="s">
        <v>665</v>
      </c>
      <c r="B97" s="25" t="s">
        <v>173</v>
      </c>
      <c r="C97" s="32" t="s">
        <v>174</v>
      </c>
      <c r="D97" s="25">
        <v>4</v>
      </c>
      <c r="E97" s="25" t="s">
        <v>17</v>
      </c>
      <c r="F97" s="23">
        <v>25</v>
      </c>
      <c r="G97" s="33">
        <v>45881</v>
      </c>
      <c r="H97" s="25" t="s">
        <v>53</v>
      </c>
      <c r="I97" s="25" t="s">
        <v>175</v>
      </c>
      <c r="J97" s="25" t="s">
        <v>176</v>
      </c>
      <c r="K97" s="25" t="s">
        <v>666</v>
      </c>
      <c r="L97" s="25" t="s">
        <v>664</v>
      </c>
      <c r="M97" s="23" t="s">
        <v>3525</v>
      </c>
    </row>
    <row r="98" spans="1:13" ht="58" x14ac:dyDescent="0.35">
      <c r="A98" s="25" t="s">
        <v>665</v>
      </c>
      <c r="B98" s="25" t="s">
        <v>173</v>
      </c>
      <c r="C98" s="32" t="s">
        <v>174</v>
      </c>
      <c r="D98" s="25">
        <v>4</v>
      </c>
      <c r="E98" s="25" t="s">
        <v>75</v>
      </c>
      <c r="F98" s="23">
        <v>25</v>
      </c>
      <c r="G98" s="33">
        <v>45881</v>
      </c>
      <c r="H98" s="25" t="s">
        <v>53</v>
      </c>
      <c r="I98" s="25" t="s">
        <v>132</v>
      </c>
      <c r="J98" s="25" t="s">
        <v>177</v>
      </c>
      <c r="K98" s="25" t="s">
        <v>666</v>
      </c>
      <c r="L98" s="25" t="s">
        <v>664</v>
      </c>
      <c r="M98" s="23" t="s">
        <v>3525</v>
      </c>
    </row>
    <row r="99" spans="1:13" ht="69" customHeight="1" x14ac:dyDescent="0.35">
      <c r="A99" s="25" t="s">
        <v>665</v>
      </c>
      <c r="B99" s="25" t="s">
        <v>178</v>
      </c>
      <c r="C99" s="32" t="s">
        <v>179</v>
      </c>
      <c r="D99" s="25">
        <v>4</v>
      </c>
      <c r="E99" s="25" t="s">
        <v>17</v>
      </c>
      <c r="F99" s="23">
        <v>25</v>
      </c>
      <c r="G99" s="33">
        <v>45883</v>
      </c>
      <c r="H99" s="25" t="s">
        <v>18</v>
      </c>
      <c r="I99" s="25" t="s">
        <v>180</v>
      </c>
      <c r="J99" s="25" t="s">
        <v>3601</v>
      </c>
      <c r="K99" s="25" t="s">
        <v>667</v>
      </c>
      <c r="L99" s="40" t="s">
        <v>618</v>
      </c>
      <c r="M99" s="23" t="s">
        <v>3525</v>
      </c>
    </row>
    <row r="100" spans="1:13" ht="58" x14ac:dyDescent="0.35">
      <c r="A100" s="25" t="s">
        <v>665</v>
      </c>
      <c r="B100" s="25" t="s">
        <v>183</v>
      </c>
      <c r="C100" s="32" t="s">
        <v>184</v>
      </c>
      <c r="D100" s="25">
        <v>4</v>
      </c>
      <c r="E100" s="25" t="s">
        <v>17</v>
      </c>
      <c r="F100" s="23">
        <v>16</v>
      </c>
      <c r="G100" s="33">
        <v>45882</v>
      </c>
      <c r="H100" s="25" t="s">
        <v>57</v>
      </c>
      <c r="I100" s="25" t="s">
        <v>32</v>
      </c>
      <c r="J100" s="25" t="s">
        <v>185</v>
      </c>
      <c r="K100" s="25" t="s">
        <v>668</v>
      </c>
      <c r="L100" s="25" t="s">
        <v>664</v>
      </c>
      <c r="M100" s="25" t="s">
        <v>669</v>
      </c>
    </row>
    <row r="101" spans="1:13" ht="58" x14ac:dyDescent="0.35">
      <c r="A101" s="25" t="s">
        <v>665</v>
      </c>
      <c r="B101" s="25" t="s">
        <v>186</v>
      </c>
      <c r="C101" s="32" t="s">
        <v>187</v>
      </c>
      <c r="D101" s="25">
        <v>4</v>
      </c>
      <c r="E101" s="25" t="s">
        <v>17</v>
      </c>
      <c r="F101" s="23">
        <v>25</v>
      </c>
      <c r="G101" s="33">
        <v>45880</v>
      </c>
      <c r="H101" s="25" t="s">
        <v>45</v>
      </c>
      <c r="I101" s="25" t="s">
        <v>58</v>
      </c>
      <c r="J101" s="25" t="s">
        <v>188</v>
      </c>
      <c r="K101" s="25" t="s">
        <v>667</v>
      </c>
      <c r="L101" s="25" t="s">
        <v>664</v>
      </c>
      <c r="M101" s="23" t="s">
        <v>3525</v>
      </c>
    </row>
    <row r="102" spans="1:13" ht="38" customHeight="1" x14ac:dyDescent="0.35">
      <c r="A102" s="25" t="s">
        <v>665</v>
      </c>
      <c r="B102" s="25" t="s">
        <v>189</v>
      </c>
      <c r="C102" s="32" t="s">
        <v>190</v>
      </c>
      <c r="D102" s="25">
        <v>4</v>
      </c>
      <c r="E102" s="25" t="s">
        <v>17</v>
      </c>
      <c r="F102" s="23">
        <v>25</v>
      </c>
      <c r="G102" s="33">
        <v>45882</v>
      </c>
      <c r="H102" s="25" t="s">
        <v>57</v>
      </c>
      <c r="I102" s="25" t="s">
        <v>180</v>
      </c>
      <c r="J102" s="25" t="s">
        <v>3600</v>
      </c>
      <c r="K102" s="25" t="s">
        <v>670</v>
      </c>
      <c r="L102" s="25" t="s">
        <v>3584</v>
      </c>
      <c r="M102" s="23" t="s">
        <v>3525</v>
      </c>
    </row>
    <row r="103" spans="1:13" ht="58" x14ac:dyDescent="0.35">
      <c r="A103" s="25" t="s">
        <v>665</v>
      </c>
      <c r="B103" s="25" t="s">
        <v>191</v>
      </c>
      <c r="C103" s="32" t="s">
        <v>192</v>
      </c>
      <c r="D103" s="25">
        <v>4</v>
      </c>
      <c r="E103" s="25" t="s">
        <v>17</v>
      </c>
      <c r="F103" s="23">
        <v>25</v>
      </c>
      <c r="G103" s="33">
        <v>45881</v>
      </c>
      <c r="H103" s="25" t="s">
        <v>31</v>
      </c>
      <c r="I103" s="25" t="s">
        <v>180</v>
      </c>
      <c r="J103" s="25" t="s">
        <v>193</v>
      </c>
      <c r="K103" s="25" t="s">
        <v>667</v>
      </c>
      <c r="L103" s="25" t="s">
        <v>664</v>
      </c>
      <c r="M103" s="23" t="s">
        <v>3525</v>
      </c>
    </row>
    <row r="104" spans="1:13" ht="58" x14ac:dyDescent="0.35">
      <c r="A104" s="25" t="s">
        <v>665</v>
      </c>
      <c r="B104" s="25" t="s">
        <v>194</v>
      </c>
      <c r="C104" s="32" t="s">
        <v>195</v>
      </c>
      <c r="D104" s="25">
        <v>4</v>
      </c>
      <c r="E104" s="25" t="s">
        <v>17</v>
      </c>
      <c r="F104" s="23">
        <v>25</v>
      </c>
      <c r="G104" s="33">
        <v>45881</v>
      </c>
      <c r="H104" s="25" t="s">
        <v>31</v>
      </c>
      <c r="I104" s="25" t="s">
        <v>58</v>
      </c>
      <c r="J104" s="25" t="s">
        <v>196</v>
      </c>
      <c r="K104" s="25" t="s">
        <v>671</v>
      </c>
      <c r="L104" s="25" t="s">
        <v>664</v>
      </c>
      <c r="M104" s="23" t="s">
        <v>3525</v>
      </c>
    </row>
    <row r="105" spans="1:13" ht="58" x14ac:dyDescent="0.35">
      <c r="A105" s="25" t="s">
        <v>665</v>
      </c>
      <c r="B105" s="25" t="s">
        <v>197</v>
      </c>
      <c r="C105" s="32" t="s">
        <v>139</v>
      </c>
      <c r="D105" s="25">
        <v>4</v>
      </c>
      <c r="E105" s="25" t="s">
        <v>17</v>
      </c>
      <c r="F105" s="23">
        <v>19</v>
      </c>
      <c r="G105" s="33">
        <v>45880</v>
      </c>
      <c r="H105" s="25" t="s">
        <v>23</v>
      </c>
      <c r="I105" s="25" t="s">
        <v>32</v>
      </c>
      <c r="J105" s="25" t="s">
        <v>140</v>
      </c>
      <c r="K105" s="25" t="s">
        <v>3585</v>
      </c>
      <c r="L105" s="25" t="s">
        <v>664</v>
      </c>
      <c r="M105" s="25" t="s">
        <v>672</v>
      </c>
    </row>
    <row r="106" spans="1:13" ht="58" x14ac:dyDescent="0.35">
      <c r="A106" s="25" t="s">
        <v>665</v>
      </c>
      <c r="B106" s="25" t="s">
        <v>198</v>
      </c>
      <c r="C106" s="32" t="s">
        <v>199</v>
      </c>
      <c r="D106" s="25">
        <v>4</v>
      </c>
      <c r="E106" s="25" t="s">
        <v>17</v>
      </c>
      <c r="F106" s="23">
        <v>25</v>
      </c>
      <c r="G106" s="33">
        <v>45880</v>
      </c>
      <c r="H106" s="25" t="s">
        <v>45</v>
      </c>
      <c r="I106" s="25" t="s">
        <v>175</v>
      </c>
      <c r="J106" s="25" t="s">
        <v>200</v>
      </c>
      <c r="K106" s="25" t="s">
        <v>673</v>
      </c>
      <c r="L106" s="25" t="s">
        <v>664</v>
      </c>
      <c r="M106" s="23" t="s">
        <v>3525</v>
      </c>
    </row>
    <row r="107" spans="1:13" ht="58" x14ac:dyDescent="0.35">
      <c r="A107" s="25" t="s">
        <v>665</v>
      </c>
      <c r="B107" s="25" t="s">
        <v>201</v>
      </c>
      <c r="C107" s="32" t="s">
        <v>202</v>
      </c>
      <c r="D107" s="25">
        <v>4</v>
      </c>
      <c r="E107" s="25" t="s">
        <v>17</v>
      </c>
      <c r="F107" s="23">
        <v>21</v>
      </c>
      <c r="G107" s="33">
        <v>45882</v>
      </c>
      <c r="H107" s="25" t="s">
        <v>57</v>
      </c>
      <c r="I107" s="25" t="s">
        <v>46</v>
      </c>
      <c r="J107" s="25" t="s">
        <v>203</v>
      </c>
      <c r="K107" s="25" t="s">
        <v>674</v>
      </c>
      <c r="L107" s="25" t="s">
        <v>664</v>
      </c>
      <c r="M107" s="23" t="s">
        <v>3525</v>
      </c>
    </row>
    <row r="108" spans="1:13" ht="39" customHeight="1" x14ac:dyDescent="0.35">
      <c r="A108" s="25" t="s">
        <v>665</v>
      </c>
      <c r="B108" s="25" t="s">
        <v>251</v>
      </c>
      <c r="C108" s="32" t="s">
        <v>252</v>
      </c>
      <c r="D108" s="25">
        <v>4</v>
      </c>
      <c r="E108" s="25" t="s">
        <v>262</v>
      </c>
      <c r="F108" s="23">
        <v>50</v>
      </c>
      <c r="G108" s="33">
        <v>45883</v>
      </c>
      <c r="H108" s="25" t="s">
        <v>18</v>
      </c>
      <c r="I108" s="25" t="s">
        <v>175</v>
      </c>
      <c r="J108" s="25" t="s">
        <v>263</v>
      </c>
      <c r="K108" s="25" t="s">
        <v>673</v>
      </c>
      <c r="L108" s="25" t="s">
        <v>673</v>
      </c>
      <c r="M108" s="23" t="s">
        <v>3525</v>
      </c>
    </row>
    <row r="109" spans="1:13" ht="40.5" customHeight="1" x14ac:dyDescent="0.35">
      <c r="A109" s="25" t="s">
        <v>665</v>
      </c>
      <c r="B109" s="25" t="s">
        <v>270</v>
      </c>
      <c r="C109" s="32" t="s">
        <v>271</v>
      </c>
      <c r="D109" s="25">
        <v>2</v>
      </c>
      <c r="E109" s="25" t="s">
        <v>301</v>
      </c>
      <c r="F109" s="23">
        <v>17</v>
      </c>
      <c r="G109" s="33">
        <v>45884</v>
      </c>
      <c r="H109" s="25" t="s">
        <v>302</v>
      </c>
      <c r="I109" s="25" t="s">
        <v>54</v>
      </c>
      <c r="J109" s="25" t="s">
        <v>181</v>
      </c>
      <c r="K109" s="25" t="s">
        <v>673</v>
      </c>
      <c r="L109" s="25" t="s">
        <v>673</v>
      </c>
      <c r="M109" s="23" t="s">
        <v>3525</v>
      </c>
    </row>
    <row r="110" spans="1:13" ht="29" x14ac:dyDescent="0.35">
      <c r="A110" s="25" t="s">
        <v>665</v>
      </c>
      <c r="B110" s="25" t="s">
        <v>270</v>
      </c>
      <c r="C110" s="32" t="s">
        <v>271</v>
      </c>
      <c r="D110" s="25">
        <v>2</v>
      </c>
      <c r="E110" s="25" t="s">
        <v>303</v>
      </c>
      <c r="F110" s="23">
        <v>17</v>
      </c>
      <c r="G110" s="33">
        <v>45884</v>
      </c>
      <c r="H110" s="25" t="s">
        <v>302</v>
      </c>
      <c r="I110" s="25" t="s">
        <v>46</v>
      </c>
      <c r="J110" s="25" t="s">
        <v>176</v>
      </c>
      <c r="K110" s="26" t="s">
        <v>673</v>
      </c>
      <c r="L110" s="26" t="s">
        <v>673</v>
      </c>
      <c r="M110" s="23" t="s">
        <v>3525</v>
      </c>
    </row>
    <row r="111" spans="1:13" ht="37.5" customHeight="1" x14ac:dyDescent="0.35">
      <c r="A111" s="25" t="s">
        <v>665</v>
      </c>
      <c r="B111" s="25" t="s">
        <v>270</v>
      </c>
      <c r="C111" s="32" t="s">
        <v>271</v>
      </c>
      <c r="D111" s="25">
        <v>2</v>
      </c>
      <c r="E111" s="25" t="s">
        <v>304</v>
      </c>
      <c r="F111" s="23">
        <v>17</v>
      </c>
      <c r="G111" s="33">
        <v>45884</v>
      </c>
      <c r="H111" s="25" t="s">
        <v>302</v>
      </c>
      <c r="I111" s="25" t="s">
        <v>132</v>
      </c>
      <c r="J111" s="35" t="s">
        <v>305</v>
      </c>
      <c r="K111" s="51" t="s">
        <v>673</v>
      </c>
      <c r="L111" s="51" t="s">
        <v>673</v>
      </c>
      <c r="M111" s="23" t="s">
        <v>3525</v>
      </c>
    </row>
    <row r="112" spans="1:13" ht="38" customHeight="1" x14ac:dyDescent="0.35">
      <c r="A112" s="25" t="s">
        <v>665</v>
      </c>
      <c r="B112" s="25" t="s">
        <v>270</v>
      </c>
      <c r="C112" s="32" t="s">
        <v>271</v>
      </c>
      <c r="D112" s="25">
        <v>2</v>
      </c>
      <c r="E112" s="25" t="s">
        <v>262</v>
      </c>
      <c r="F112" s="23">
        <v>17</v>
      </c>
      <c r="G112" s="33">
        <v>45884</v>
      </c>
      <c r="H112" s="25" t="s">
        <v>302</v>
      </c>
      <c r="I112" s="25" t="s">
        <v>66</v>
      </c>
      <c r="J112" s="40" t="s">
        <v>675</v>
      </c>
      <c r="K112" s="51" t="s">
        <v>673</v>
      </c>
      <c r="L112" s="51" t="s">
        <v>673</v>
      </c>
      <c r="M112" s="23" t="s">
        <v>3525</v>
      </c>
    </row>
    <row r="113" spans="1:13" ht="72.5" customHeight="1" x14ac:dyDescent="0.35">
      <c r="A113" s="25" t="s">
        <v>676</v>
      </c>
      <c r="B113" s="25" t="s">
        <v>204</v>
      </c>
      <c r="C113" s="32" t="s">
        <v>205</v>
      </c>
      <c r="D113" s="25">
        <v>4</v>
      </c>
      <c r="E113" s="25" t="s">
        <v>17</v>
      </c>
      <c r="F113" s="23">
        <v>30</v>
      </c>
      <c r="G113" s="33">
        <v>45881</v>
      </c>
      <c r="H113" s="25" t="s">
        <v>53</v>
      </c>
      <c r="I113" s="25" t="s">
        <v>206</v>
      </c>
      <c r="J113" s="25" t="s">
        <v>677</v>
      </c>
      <c r="K113" s="38" t="s">
        <v>678</v>
      </c>
      <c r="L113" s="47" t="s">
        <v>678</v>
      </c>
      <c r="M113" s="23" t="s">
        <v>3525</v>
      </c>
    </row>
    <row r="114" spans="1:13" ht="43.5" x14ac:dyDescent="0.35">
      <c r="A114" s="25" t="s">
        <v>676</v>
      </c>
      <c r="B114" s="25" t="s">
        <v>207</v>
      </c>
      <c r="C114" s="32" t="s">
        <v>208</v>
      </c>
      <c r="D114" s="25">
        <v>4</v>
      </c>
      <c r="E114" s="25" t="s">
        <v>17</v>
      </c>
      <c r="F114" s="23" t="s">
        <v>679</v>
      </c>
      <c r="G114" s="33">
        <v>45882</v>
      </c>
      <c r="H114" s="25" t="s">
        <v>209</v>
      </c>
      <c r="I114" s="25" t="s">
        <v>70</v>
      </c>
      <c r="J114" s="35" t="s">
        <v>129</v>
      </c>
      <c r="K114" s="36" t="s">
        <v>680</v>
      </c>
      <c r="L114" s="46" t="s">
        <v>678</v>
      </c>
      <c r="M114" s="23" t="s">
        <v>3525</v>
      </c>
    </row>
    <row r="115" spans="1:13" ht="43.5" x14ac:dyDescent="0.35">
      <c r="A115" s="25" t="s">
        <v>676</v>
      </c>
      <c r="B115" s="25" t="s">
        <v>207</v>
      </c>
      <c r="C115" s="32" t="s">
        <v>208</v>
      </c>
      <c r="D115" s="25">
        <v>4</v>
      </c>
      <c r="E115" s="25" t="s">
        <v>75</v>
      </c>
      <c r="F115" s="23" t="s">
        <v>681</v>
      </c>
      <c r="G115" s="33">
        <v>45882</v>
      </c>
      <c r="H115" s="25" t="s">
        <v>57</v>
      </c>
      <c r="I115" s="25" t="s">
        <v>49</v>
      </c>
      <c r="J115" s="35" t="s">
        <v>129</v>
      </c>
      <c r="K115" s="36" t="s">
        <v>680</v>
      </c>
      <c r="L115" s="46" t="s">
        <v>678</v>
      </c>
      <c r="M115" s="23" t="s">
        <v>3525</v>
      </c>
    </row>
    <row r="116" spans="1:13" ht="72.5" x14ac:dyDescent="0.35">
      <c r="A116" s="25" t="s">
        <v>676</v>
      </c>
      <c r="B116" s="25" t="s">
        <v>210</v>
      </c>
      <c r="C116" s="32" t="s">
        <v>211</v>
      </c>
      <c r="D116" s="25">
        <v>4</v>
      </c>
      <c r="E116" s="25" t="s">
        <v>17</v>
      </c>
      <c r="F116" s="23" t="s">
        <v>682</v>
      </c>
      <c r="G116" s="33">
        <v>45880</v>
      </c>
      <c r="H116" s="25" t="s">
        <v>212</v>
      </c>
      <c r="I116" s="25" t="s">
        <v>175</v>
      </c>
      <c r="J116" s="25" t="s">
        <v>213</v>
      </c>
      <c r="K116" s="36" t="s">
        <v>683</v>
      </c>
      <c r="L116" s="36" t="s">
        <v>618</v>
      </c>
      <c r="M116" s="25" t="s">
        <v>684</v>
      </c>
    </row>
    <row r="117" spans="1:13" ht="72.5" x14ac:dyDescent="0.35">
      <c r="A117" s="25" t="s">
        <v>676</v>
      </c>
      <c r="B117" s="25" t="s">
        <v>210</v>
      </c>
      <c r="C117" s="32" t="s">
        <v>211</v>
      </c>
      <c r="D117" s="25">
        <v>4</v>
      </c>
      <c r="E117" s="25" t="s">
        <v>75</v>
      </c>
      <c r="F117" s="23" t="s">
        <v>685</v>
      </c>
      <c r="G117" s="33">
        <v>45882</v>
      </c>
      <c r="H117" s="25" t="s">
        <v>57</v>
      </c>
      <c r="I117" s="25" t="s">
        <v>214</v>
      </c>
      <c r="J117" s="25" t="s">
        <v>213</v>
      </c>
      <c r="K117" s="36" t="s">
        <v>686</v>
      </c>
      <c r="L117" s="36" t="s">
        <v>618</v>
      </c>
      <c r="M117" s="25" t="s">
        <v>684</v>
      </c>
    </row>
    <row r="118" spans="1:13" ht="58" x14ac:dyDescent="0.35">
      <c r="A118" s="25" t="s">
        <v>676</v>
      </c>
      <c r="B118" s="25" t="s">
        <v>215</v>
      </c>
      <c r="C118" s="32" t="s">
        <v>216</v>
      </c>
      <c r="D118" s="25">
        <v>4</v>
      </c>
      <c r="E118" s="25" t="s">
        <v>17</v>
      </c>
      <c r="F118" s="23" t="s">
        <v>687</v>
      </c>
      <c r="G118" s="33">
        <v>45881</v>
      </c>
      <c r="H118" s="25" t="s">
        <v>217</v>
      </c>
      <c r="I118" s="25" t="s">
        <v>218</v>
      </c>
      <c r="J118" s="25" t="s">
        <v>219</v>
      </c>
      <c r="K118" s="36" t="s">
        <v>688</v>
      </c>
      <c r="L118" s="36" t="s">
        <v>678</v>
      </c>
      <c r="M118" s="23" t="s">
        <v>3525</v>
      </c>
    </row>
    <row r="119" spans="1:13" ht="72.5" x14ac:dyDescent="0.35">
      <c r="A119" s="25" t="s">
        <v>676</v>
      </c>
      <c r="B119" s="25" t="s">
        <v>220</v>
      </c>
      <c r="C119" s="32" t="s">
        <v>221</v>
      </c>
      <c r="D119" s="25">
        <v>4</v>
      </c>
      <c r="E119" s="25" t="s">
        <v>17</v>
      </c>
      <c r="F119" s="23" t="s">
        <v>689</v>
      </c>
      <c r="G119" s="33">
        <v>45881</v>
      </c>
      <c r="H119" s="25" t="s">
        <v>53</v>
      </c>
      <c r="I119" s="25" t="s">
        <v>70</v>
      </c>
      <c r="J119" s="25" t="s">
        <v>222</v>
      </c>
      <c r="K119" s="36" t="s">
        <v>690</v>
      </c>
      <c r="L119" s="36" t="s">
        <v>618</v>
      </c>
      <c r="M119" s="40" t="s">
        <v>684</v>
      </c>
    </row>
    <row r="120" spans="1:13" ht="72.5" x14ac:dyDescent="0.35">
      <c r="A120" s="25" t="s">
        <v>676</v>
      </c>
      <c r="B120" s="25" t="s">
        <v>220</v>
      </c>
      <c r="C120" s="32" t="s">
        <v>221</v>
      </c>
      <c r="D120" s="25">
        <v>4</v>
      </c>
      <c r="E120" s="25" t="s">
        <v>75</v>
      </c>
      <c r="F120" s="23" t="s">
        <v>691</v>
      </c>
      <c r="G120" s="33">
        <v>45883</v>
      </c>
      <c r="H120" s="25" t="s">
        <v>223</v>
      </c>
      <c r="I120" s="25" t="s">
        <v>128</v>
      </c>
      <c r="J120" s="25" t="s">
        <v>222</v>
      </c>
      <c r="K120" s="36" t="s">
        <v>692</v>
      </c>
      <c r="L120" s="36" t="s">
        <v>618</v>
      </c>
      <c r="M120" s="40" t="s">
        <v>684</v>
      </c>
    </row>
    <row r="121" spans="1:13" ht="43.5" x14ac:dyDescent="0.35">
      <c r="A121" s="25" t="s">
        <v>676</v>
      </c>
      <c r="B121" s="25" t="s">
        <v>224</v>
      </c>
      <c r="C121" s="32" t="s">
        <v>127</v>
      </c>
      <c r="D121" s="25">
        <v>4</v>
      </c>
      <c r="E121" s="25" t="s">
        <v>17</v>
      </c>
      <c r="F121" s="23" t="s">
        <v>693</v>
      </c>
      <c r="G121" s="33">
        <v>45880</v>
      </c>
      <c r="H121" s="25" t="s">
        <v>45</v>
      </c>
      <c r="I121" s="25" t="s">
        <v>128</v>
      </c>
      <c r="J121" s="25" t="s">
        <v>129</v>
      </c>
      <c r="K121" s="36" t="s">
        <v>694</v>
      </c>
      <c r="L121" s="36" t="s">
        <v>618</v>
      </c>
      <c r="M121" s="40" t="s">
        <v>695</v>
      </c>
    </row>
    <row r="122" spans="1:13" ht="43.5" x14ac:dyDescent="0.35">
      <c r="A122" s="25" t="s">
        <v>676</v>
      </c>
      <c r="B122" s="25" t="s">
        <v>225</v>
      </c>
      <c r="C122" s="32" t="s">
        <v>226</v>
      </c>
      <c r="D122" s="25">
        <v>4</v>
      </c>
      <c r="E122" s="25" t="s">
        <v>17</v>
      </c>
      <c r="F122" s="23" t="s">
        <v>681</v>
      </c>
      <c r="G122" s="33">
        <v>45883</v>
      </c>
      <c r="H122" s="25" t="s">
        <v>18</v>
      </c>
      <c r="I122" s="25" t="s">
        <v>161</v>
      </c>
      <c r="J122" s="25" t="s">
        <v>219</v>
      </c>
      <c r="K122" s="36" t="s">
        <v>696</v>
      </c>
      <c r="L122" s="36" t="s">
        <v>618</v>
      </c>
      <c r="M122" s="23" t="s">
        <v>3525</v>
      </c>
    </row>
    <row r="123" spans="1:13" ht="29" x14ac:dyDescent="0.35">
      <c r="A123" s="25" t="s">
        <v>676</v>
      </c>
      <c r="B123" s="25" t="s">
        <v>251</v>
      </c>
      <c r="C123" s="32" t="s">
        <v>252</v>
      </c>
      <c r="D123" s="25">
        <v>4</v>
      </c>
      <c r="E123" s="25" t="s">
        <v>259</v>
      </c>
      <c r="F123" s="23">
        <v>25</v>
      </c>
      <c r="G123" s="33">
        <v>45883</v>
      </c>
      <c r="H123" s="25" t="s">
        <v>18</v>
      </c>
      <c r="I123" s="25" t="s">
        <v>54</v>
      </c>
      <c r="J123" s="25" t="s">
        <v>3559</v>
      </c>
      <c r="K123" s="36" t="s">
        <v>678</v>
      </c>
      <c r="L123" s="36" t="s">
        <v>678</v>
      </c>
      <c r="M123" s="23" t="s">
        <v>3525</v>
      </c>
    </row>
    <row r="124" spans="1:13" ht="43.5" x14ac:dyDescent="0.35">
      <c r="A124" s="25" t="s">
        <v>676</v>
      </c>
      <c r="B124" s="25" t="s">
        <v>251</v>
      </c>
      <c r="C124" s="32" t="s">
        <v>252</v>
      </c>
      <c r="D124" s="25">
        <v>4</v>
      </c>
      <c r="E124" s="25" t="s">
        <v>264</v>
      </c>
      <c r="F124" s="23">
        <v>25</v>
      </c>
      <c r="G124" s="33">
        <v>45881</v>
      </c>
      <c r="H124" s="25" t="s">
        <v>265</v>
      </c>
      <c r="I124" s="25" t="s">
        <v>214</v>
      </c>
      <c r="J124" s="25" t="s">
        <v>266</v>
      </c>
      <c r="K124" s="36" t="s">
        <v>678</v>
      </c>
      <c r="L124" s="36" t="s">
        <v>678</v>
      </c>
      <c r="M124" s="23" t="s">
        <v>3525</v>
      </c>
    </row>
    <row r="125" spans="1:13" ht="29" x14ac:dyDescent="0.35">
      <c r="A125" s="25" t="s">
        <v>676</v>
      </c>
      <c r="B125" s="25" t="s">
        <v>270</v>
      </c>
      <c r="C125" s="32" t="s">
        <v>271</v>
      </c>
      <c r="D125" s="25">
        <v>2</v>
      </c>
      <c r="E125" s="25" t="s">
        <v>259</v>
      </c>
      <c r="F125" s="23" t="s">
        <v>697</v>
      </c>
      <c r="G125" s="33">
        <v>45880</v>
      </c>
      <c r="H125" s="25" t="s">
        <v>294</v>
      </c>
      <c r="I125" s="25" t="s">
        <v>295</v>
      </c>
      <c r="J125" s="25" t="s">
        <v>3560</v>
      </c>
      <c r="K125" s="36" t="s">
        <v>698</v>
      </c>
      <c r="L125" s="36" t="s">
        <v>678</v>
      </c>
      <c r="M125" s="23" t="s">
        <v>3525</v>
      </c>
    </row>
    <row r="126" spans="1:13" ht="29" x14ac:dyDescent="0.35">
      <c r="A126" s="25" t="s">
        <v>676</v>
      </c>
      <c r="B126" s="25" t="s">
        <v>270</v>
      </c>
      <c r="C126" s="32" t="s">
        <v>271</v>
      </c>
      <c r="D126" s="25">
        <v>2</v>
      </c>
      <c r="E126" s="25" t="s">
        <v>260</v>
      </c>
      <c r="F126" s="23" t="s">
        <v>697</v>
      </c>
      <c r="G126" s="33">
        <v>45883</v>
      </c>
      <c r="H126" s="25" t="s">
        <v>280</v>
      </c>
      <c r="I126" s="25" t="s">
        <v>295</v>
      </c>
      <c r="J126" s="25" t="s">
        <v>3561</v>
      </c>
      <c r="K126" s="36" t="s">
        <v>698</v>
      </c>
      <c r="L126" s="36" t="s">
        <v>678</v>
      </c>
      <c r="M126" s="23" t="s">
        <v>3525</v>
      </c>
    </row>
    <row r="127" spans="1:13" ht="29" x14ac:dyDescent="0.35">
      <c r="A127" s="25" t="s">
        <v>676</v>
      </c>
      <c r="B127" s="25" t="s">
        <v>270</v>
      </c>
      <c r="C127" s="32" t="s">
        <v>271</v>
      </c>
      <c r="D127" s="25">
        <v>2</v>
      </c>
      <c r="E127" s="25" t="s">
        <v>296</v>
      </c>
      <c r="F127" s="23" t="s">
        <v>3537</v>
      </c>
      <c r="G127" s="33">
        <v>45884</v>
      </c>
      <c r="H127" s="25" t="s">
        <v>297</v>
      </c>
      <c r="I127" s="25" t="s">
        <v>70</v>
      </c>
      <c r="J127" s="25" t="s">
        <v>213</v>
      </c>
      <c r="K127" s="36" t="s">
        <v>3538</v>
      </c>
      <c r="L127" s="36" t="s">
        <v>699</v>
      </c>
      <c r="M127" s="23" t="s">
        <v>3525</v>
      </c>
    </row>
    <row r="128" spans="1:13" ht="29" x14ac:dyDescent="0.35">
      <c r="A128" s="25" t="s">
        <v>676</v>
      </c>
      <c r="B128" s="25" t="s">
        <v>270</v>
      </c>
      <c r="C128" s="32" t="s">
        <v>271</v>
      </c>
      <c r="D128" s="25">
        <v>2</v>
      </c>
      <c r="E128" s="25" t="s">
        <v>264</v>
      </c>
      <c r="F128" s="23" t="s">
        <v>3539</v>
      </c>
      <c r="G128" s="33">
        <v>45881</v>
      </c>
      <c r="H128" s="25" t="s">
        <v>289</v>
      </c>
      <c r="I128" s="25" t="s">
        <v>128</v>
      </c>
      <c r="J128" s="25" t="s">
        <v>3562</v>
      </c>
      <c r="K128" s="36" t="s">
        <v>698</v>
      </c>
      <c r="L128" s="36" t="s">
        <v>678</v>
      </c>
      <c r="M128" s="23" t="s">
        <v>3525</v>
      </c>
    </row>
    <row r="129" spans="1:13" ht="43.5" x14ac:dyDescent="0.35">
      <c r="A129" s="25" t="s">
        <v>700</v>
      </c>
      <c r="B129" s="25" t="s">
        <v>233</v>
      </c>
      <c r="C129" s="32" t="s">
        <v>234</v>
      </c>
      <c r="D129" s="25">
        <v>4</v>
      </c>
      <c r="E129" s="25" t="s">
        <v>17</v>
      </c>
      <c r="F129" s="23">
        <v>25</v>
      </c>
      <c r="G129" s="33">
        <v>45880</v>
      </c>
      <c r="H129" s="25" t="s">
        <v>235</v>
      </c>
      <c r="I129" s="25" t="s">
        <v>236</v>
      </c>
      <c r="J129" s="25" t="s">
        <v>237</v>
      </c>
      <c r="K129" s="36" t="s">
        <v>701</v>
      </c>
      <c r="L129" s="36" t="s">
        <v>618</v>
      </c>
      <c r="M129" s="25" t="s">
        <v>702</v>
      </c>
    </row>
    <row r="130" spans="1:13" ht="87" x14ac:dyDescent="0.35">
      <c r="A130" s="25" t="s">
        <v>700</v>
      </c>
      <c r="B130" s="25" t="s">
        <v>238</v>
      </c>
      <c r="C130" s="32" t="s">
        <v>239</v>
      </c>
      <c r="D130" s="25">
        <v>4</v>
      </c>
      <c r="E130" s="25" t="s">
        <v>17</v>
      </c>
      <c r="F130" s="23">
        <v>25</v>
      </c>
      <c r="G130" s="33">
        <v>45881</v>
      </c>
      <c r="H130" s="25" t="s">
        <v>31</v>
      </c>
      <c r="I130" s="25" t="s">
        <v>214</v>
      </c>
      <c r="J130" s="25" t="s">
        <v>240</v>
      </c>
      <c r="K130" s="36" t="s">
        <v>3540</v>
      </c>
      <c r="L130" s="36" t="s">
        <v>618</v>
      </c>
      <c r="M130" s="25" t="s">
        <v>702</v>
      </c>
    </row>
    <row r="131" spans="1:13" ht="43.5" x14ac:dyDescent="0.35">
      <c r="A131" s="25" t="s">
        <v>700</v>
      </c>
      <c r="B131" s="25" t="s">
        <v>241</v>
      </c>
      <c r="C131" s="32" t="s">
        <v>242</v>
      </c>
      <c r="D131" s="25">
        <v>4</v>
      </c>
      <c r="E131" s="25" t="s">
        <v>17</v>
      </c>
      <c r="F131" s="23">
        <v>25</v>
      </c>
      <c r="G131" s="33">
        <v>45883</v>
      </c>
      <c r="H131" s="25" t="s">
        <v>99</v>
      </c>
      <c r="I131" s="25" t="s">
        <v>128</v>
      </c>
      <c r="J131" s="25" t="s">
        <v>243</v>
      </c>
      <c r="K131" s="36" t="s">
        <v>703</v>
      </c>
      <c r="L131" s="36" t="s">
        <v>618</v>
      </c>
      <c r="M131" s="25" t="s">
        <v>702</v>
      </c>
    </row>
    <row r="132" spans="1:13" ht="72.5" x14ac:dyDescent="0.35">
      <c r="A132" s="25" t="s">
        <v>700</v>
      </c>
      <c r="B132" s="25" t="s">
        <v>244</v>
      </c>
      <c r="C132" s="32" t="s">
        <v>245</v>
      </c>
      <c r="D132" s="25">
        <v>4</v>
      </c>
      <c r="E132" s="25" t="s">
        <v>17</v>
      </c>
      <c r="F132" s="23">
        <v>25</v>
      </c>
      <c r="G132" s="33">
        <v>45882</v>
      </c>
      <c r="H132" s="25" t="s">
        <v>121</v>
      </c>
      <c r="I132" s="25" t="s">
        <v>100</v>
      </c>
      <c r="J132" s="25" t="s">
        <v>240</v>
      </c>
      <c r="K132" s="36" t="s">
        <v>3541</v>
      </c>
      <c r="L132" s="36" t="s">
        <v>618</v>
      </c>
      <c r="M132" s="25" t="s">
        <v>702</v>
      </c>
    </row>
    <row r="133" spans="1:13" ht="72.5" x14ac:dyDescent="0.35">
      <c r="A133" s="25" t="s">
        <v>700</v>
      </c>
      <c r="B133" s="25" t="s">
        <v>246</v>
      </c>
      <c r="C133" s="32" t="s">
        <v>247</v>
      </c>
      <c r="D133" s="25">
        <v>4</v>
      </c>
      <c r="E133" s="25" t="s">
        <v>17</v>
      </c>
      <c r="F133" s="23">
        <v>25</v>
      </c>
      <c r="G133" s="33">
        <v>45882</v>
      </c>
      <c r="H133" s="25" t="s">
        <v>121</v>
      </c>
      <c r="I133" s="25" t="s">
        <v>66</v>
      </c>
      <c r="J133" s="25" t="s">
        <v>3548</v>
      </c>
      <c r="K133" s="36" t="s">
        <v>3542</v>
      </c>
      <c r="L133" s="36" t="s">
        <v>618</v>
      </c>
      <c r="M133" s="25" t="s">
        <v>702</v>
      </c>
    </row>
    <row r="134" spans="1:13" ht="72.5" x14ac:dyDescent="0.35">
      <c r="A134" s="25" t="s">
        <v>700</v>
      </c>
      <c r="B134" s="25" t="s">
        <v>248</v>
      </c>
      <c r="C134" s="32" t="s">
        <v>249</v>
      </c>
      <c r="D134" s="25">
        <v>4</v>
      </c>
      <c r="E134" s="25" t="s">
        <v>17</v>
      </c>
      <c r="F134" s="23">
        <v>25</v>
      </c>
      <c r="G134" s="33">
        <v>45884</v>
      </c>
      <c r="H134" s="25" t="s">
        <v>250</v>
      </c>
      <c r="I134" s="25" t="s">
        <v>236</v>
      </c>
      <c r="J134" s="25" t="s">
        <v>237</v>
      </c>
      <c r="K134" s="36" t="s">
        <v>3542</v>
      </c>
      <c r="L134" s="36" t="s">
        <v>618</v>
      </c>
      <c r="M134" s="25" t="s">
        <v>702</v>
      </c>
    </row>
    <row r="135" spans="1:13" ht="43.5" x14ac:dyDescent="0.35">
      <c r="A135" s="25" t="s">
        <v>700</v>
      </c>
      <c r="B135" s="25" t="s">
        <v>251</v>
      </c>
      <c r="C135" s="32" t="s">
        <v>252</v>
      </c>
      <c r="D135" s="25">
        <v>4</v>
      </c>
      <c r="E135" s="25" t="s">
        <v>267</v>
      </c>
      <c r="F135" s="23">
        <v>26</v>
      </c>
      <c r="G135" s="33">
        <v>45883</v>
      </c>
      <c r="H135" s="25" t="s">
        <v>99</v>
      </c>
      <c r="I135" s="25" t="s">
        <v>32</v>
      </c>
      <c r="J135" s="25" t="s">
        <v>268</v>
      </c>
      <c r="K135" s="36" t="s">
        <v>701</v>
      </c>
      <c r="L135" s="36" t="s">
        <v>704</v>
      </c>
      <c r="M135" s="25" t="s">
        <v>702</v>
      </c>
    </row>
    <row r="136" spans="1:13" ht="43.5" x14ac:dyDescent="0.35">
      <c r="A136" s="25" t="s">
        <v>700</v>
      </c>
      <c r="B136" s="25" t="s">
        <v>270</v>
      </c>
      <c r="C136" s="32" t="s">
        <v>271</v>
      </c>
      <c r="D136" s="25">
        <v>2</v>
      </c>
      <c r="E136" s="25" t="s">
        <v>267</v>
      </c>
      <c r="F136" s="23">
        <v>11</v>
      </c>
      <c r="G136" s="33">
        <v>45881</v>
      </c>
      <c r="H136" s="25" t="s">
        <v>308</v>
      </c>
      <c r="I136" s="25" t="s">
        <v>49</v>
      </c>
      <c r="J136" s="25" t="s">
        <v>50</v>
      </c>
      <c r="K136" s="36" t="s">
        <v>705</v>
      </c>
      <c r="L136" s="36" t="s">
        <v>704</v>
      </c>
      <c r="M136" s="25" t="s">
        <v>702</v>
      </c>
    </row>
    <row r="137" spans="1:13" ht="43.5" x14ac:dyDescent="0.35">
      <c r="A137" s="25" t="s">
        <v>700</v>
      </c>
      <c r="B137" s="25" t="s">
        <v>270</v>
      </c>
      <c r="C137" s="32" t="s">
        <v>271</v>
      </c>
      <c r="D137" s="25">
        <v>2</v>
      </c>
      <c r="E137" s="25" t="s">
        <v>3546</v>
      </c>
      <c r="F137" s="23">
        <v>8</v>
      </c>
      <c r="G137" s="33">
        <v>45881</v>
      </c>
      <c r="H137" s="25" t="s">
        <v>3547</v>
      </c>
      <c r="I137" s="25" t="s">
        <v>337</v>
      </c>
      <c r="J137" s="25" t="s">
        <v>3548</v>
      </c>
      <c r="K137" s="36" t="s">
        <v>3549</v>
      </c>
      <c r="L137" s="36" t="s">
        <v>704</v>
      </c>
      <c r="M137" s="25" t="s">
        <v>702</v>
      </c>
    </row>
    <row r="138" spans="1:13" ht="59.5" customHeight="1" x14ac:dyDescent="0.35">
      <c r="A138" s="25" t="s">
        <v>706</v>
      </c>
      <c r="B138" s="25" t="s">
        <v>123</v>
      </c>
      <c r="C138" s="32" t="s">
        <v>124</v>
      </c>
      <c r="D138" s="25">
        <v>4</v>
      </c>
      <c r="E138" s="25" t="s">
        <v>17</v>
      </c>
      <c r="F138" s="23">
        <v>9</v>
      </c>
      <c r="G138" s="33">
        <v>45882</v>
      </c>
      <c r="H138" s="25" t="s">
        <v>57</v>
      </c>
      <c r="I138" s="25" t="s">
        <v>32</v>
      </c>
      <c r="J138" s="25" t="s">
        <v>125</v>
      </c>
      <c r="K138" s="36" t="s">
        <v>618</v>
      </c>
      <c r="L138" s="36" t="s">
        <v>618</v>
      </c>
      <c r="M138" s="40" t="s">
        <v>707</v>
      </c>
    </row>
    <row r="139" spans="1:13" ht="29" x14ac:dyDescent="0.35">
      <c r="A139" s="25" t="s">
        <v>706</v>
      </c>
      <c r="B139" s="25" t="s">
        <v>126</v>
      </c>
      <c r="C139" s="32" t="s">
        <v>127</v>
      </c>
      <c r="D139" s="25">
        <v>4</v>
      </c>
      <c r="E139" s="25" t="s">
        <v>17</v>
      </c>
      <c r="F139" s="23">
        <v>5</v>
      </c>
      <c r="G139" s="33">
        <v>45880</v>
      </c>
      <c r="H139" s="25" t="s">
        <v>45</v>
      </c>
      <c r="I139" s="25" t="s">
        <v>128</v>
      </c>
      <c r="J139" s="25" t="s">
        <v>129</v>
      </c>
      <c r="K139" s="36" t="s">
        <v>708</v>
      </c>
      <c r="L139" s="36" t="s">
        <v>618</v>
      </c>
      <c r="M139" s="40" t="s">
        <v>709</v>
      </c>
    </row>
    <row r="140" spans="1:13" ht="71.5" customHeight="1" x14ac:dyDescent="0.35">
      <c r="A140" s="25" t="s">
        <v>706</v>
      </c>
      <c r="B140" s="25" t="s">
        <v>130</v>
      </c>
      <c r="C140" s="32" t="s">
        <v>131</v>
      </c>
      <c r="D140" s="25">
        <v>4</v>
      </c>
      <c r="E140" s="25" t="s">
        <v>17</v>
      </c>
      <c r="F140" s="23">
        <v>25</v>
      </c>
      <c r="G140" s="33">
        <v>45880</v>
      </c>
      <c r="H140" s="25" t="s">
        <v>45</v>
      </c>
      <c r="I140" s="25" t="s">
        <v>132</v>
      </c>
      <c r="J140" s="25" t="s">
        <v>133</v>
      </c>
      <c r="K140" s="36" t="s">
        <v>618</v>
      </c>
      <c r="L140" s="36" t="s">
        <v>618</v>
      </c>
      <c r="M140" s="23" t="s">
        <v>3525</v>
      </c>
    </row>
    <row r="141" spans="1:13" ht="39" customHeight="1" x14ac:dyDescent="0.35">
      <c r="A141" s="25" t="s">
        <v>706</v>
      </c>
      <c r="B141" s="25" t="s">
        <v>134</v>
      </c>
      <c r="C141" s="32" t="s">
        <v>135</v>
      </c>
      <c r="D141" s="25">
        <v>4</v>
      </c>
      <c r="E141" s="25" t="s">
        <v>17</v>
      </c>
      <c r="F141" s="23">
        <v>25</v>
      </c>
      <c r="G141" s="33">
        <v>45881</v>
      </c>
      <c r="H141" s="25" t="s">
        <v>53</v>
      </c>
      <c r="I141" s="25" t="s">
        <v>136</v>
      </c>
      <c r="J141" s="25" t="s">
        <v>137</v>
      </c>
      <c r="K141" s="36" t="s">
        <v>618</v>
      </c>
      <c r="L141" s="36" t="s">
        <v>618</v>
      </c>
      <c r="M141" s="23" t="s">
        <v>3525</v>
      </c>
    </row>
    <row r="142" spans="1:13" ht="43.5" customHeight="1" x14ac:dyDescent="0.35">
      <c r="A142" s="25" t="s">
        <v>706</v>
      </c>
      <c r="B142" s="25" t="s">
        <v>138</v>
      </c>
      <c r="C142" s="32" t="s">
        <v>139</v>
      </c>
      <c r="D142" s="25">
        <v>4</v>
      </c>
      <c r="E142" s="25" t="s">
        <v>17</v>
      </c>
      <c r="F142" s="23">
        <v>3</v>
      </c>
      <c r="G142" s="33">
        <v>45880</v>
      </c>
      <c r="H142" s="25" t="s">
        <v>23</v>
      </c>
      <c r="I142" s="25" t="s">
        <v>32</v>
      </c>
      <c r="J142" s="25" t="s">
        <v>140</v>
      </c>
      <c r="K142" s="36" t="s">
        <v>708</v>
      </c>
      <c r="L142" s="36" t="s">
        <v>708</v>
      </c>
      <c r="M142" s="40" t="s">
        <v>710</v>
      </c>
    </row>
    <row r="143" spans="1:13" ht="37.5" customHeight="1" x14ac:dyDescent="0.35">
      <c r="A143" s="25" t="s">
        <v>706</v>
      </c>
      <c r="B143" s="25" t="s">
        <v>270</v>
      </c>
      <c r="C143" s="32" t="s">
        <v>271</v>
      </c>
      <c r="D143" s="25">
        <v>2</v>
      </c>
      <c r="E143" s="25" t="s">
        <v>309</v>
      </c>
      <c r="F143" s="23">
        <v>12</v>
      </c>
      <c r="G143" s="33">
        <v>45883</v>
      </c>
      <c r="H143" s="25" t="s">
        <v>280</v>
      </c>
      <c r="I143" s="25" t="s">
        <v>310</v>
      </c>
      <c r="J143" s="25" t="s">
        <v>311</v>
      </c>
      <c r="K143" s="36" t="s">
        <v>708</v>
      </c>
      <c r="L143" s="36" t="s">
        <v>708</v>
      </c>
      <c r="M143" s="23" t="s">
        <v>3525</v>
      </c>
    </row>
    <row r="144" spans="1:13" ht="43.5" x14ac:dyDescent="0.35">
      <c r="A144" s="25" t="s">
        <v>706</v>
      </c>
      <c r="B144" s="25" t="s">
        <v>313</v>
      </c>
      <c r="C144" s="32" t="s">
        <v>314</v>
      </c>
      <c r="D144" s="25">
        <v>4</v>
      </c>
      <c r="E144" s="25" t="s">
        <v>17</v>
      </c>
      <c r="F144" s="23">
        <v>20</v>
      </c>
      <c r="G144" s="33">
        <v>45882</v>
      </c>
      <c r="H144" s="25" t="s">
        <v>153</v>
      </c>
      <c r="I144" s="25" t="s">
        <v>107</v>
      </c>
      <c r="J144" s="25" t="s">
        <v>315</v>
      </c>
      <c r="K144" s="40" t="s">
        <v>618</v>
      </c>
      <c r="L144" s="42" t="s">
        <v>618</v>
      </c>
      <c r="M144" s="23" t="s">
        <v>3525</v>
      </c>
    </row>
    <row r="145" spans="1:13" ht="43.5" x14ac:dyDescent="0.35">
      <c r="A145" s="25" t="s">
        <v>706</v>
      </c>
      <c r="B145" s="25" t="s">
        <v>316</v>
      </c>
      <c r="C145" s="32" t="s">
        <v>317</v>
      </c>
      <c r="D145" s="25">
        <v>4</v>
      </c>
      <c r="E145" s="25" t="s">
        <v>17</v>
      </c>
      <c r="F145" s="23">
        <v>20</v>
      </c>
      <c r="G145" s="33">
        <v>45881</v>
      </c>
      <c r="H145" s="25" t="s">
        <v>53</v>
      </c>
      <c r="I145" s="25" t="s">
        <v>318</v>
      </c>
      <c r="J145" s="25" t="s">
        <v>319</v>
      </c>
      <c r="K145" s="40" t="s">
        <v>618</v>
      </c>
      <c r="L145" s="42" t="s">
        <v>618</v>
      </c>
      <c r="M145" s="23" t="s">
        <v>3525</v>
      </c>
    </row>
    <row r="146" spans="1:13" ht="61.5" customHeight="1" x14ac:dyDescent="0.35">
      <c r="A146" s="25" t="s">
        <v>711</v>
      </c>
      <c r="B146" s="25" t="s">
        <v>251</v>
      </c>
      <c r="C146" s="32" t="s">
        <v>252</v>
      </c>
      <c r="D146" s="25">
        <v>4</v>
      </c>
      <c r="E146" s="25" t="s">
        <v>269</v>
      </c>
      <c r="F146" s="23">
        <v>23</v>
      </c>
      <c r="G146" s="33">
        <v>45881</v>
      </c>
      <c r="H146" s="25" t="s">
        <v>53</v>
      </c>
      <c r="I146" s="25" t="s">
        <v>19</v>
      </c>
      <c r="J146" s="25" t="s">
        <v>312</v>
      </c>
      <c r="K146" s="40" t="s">
        <v>712</v>
      </c>
      <c r="L146" s="42" t="s">
        <v>712</v>
      </c>
      <c r="M146" s="23" t="s">
        <v>3525</v>
      </c>
    </row>
    <row r="147" spans="1:13" ht="39" customHeight="1" x14ac:dyDescent="0.35">
      <c r="A147" s="25" t="s">
        <v>711</v>
      </c>
      <c r="B147" s="25" t="s">
        <v>270</v>
      </c>
      <c r="C147" s="32" t="s">
        <v>271</v>
      </c>
      <c r="D147" s="25">
        <v>2</v>
      </c>
      <c r="E147" s="25" t="s">
        <v>306</v>
      </c>
      <c r="F147" s="23">
        <v>17</v>
      </c>
      <c r="G147" s="33">
        <v>45884</v>
      </c>
      <c r="H147" s="25" t="s">
        <v>307</v>
      </c>
      <c r="I147" s="25" t="s">
        <v>100</v>
      </c>
      <c r="J147" s="25" t="s">
        <v>3550</v>
      </c>
      <c r="K147" s="40" t="s">
        <v>712</v>
      </c>
      <c r="L147" s="42" t="s">
        <v>712</v>
      </c>
      <c r="M147" s="23" t="s">
        <v>3525</v>
      </c>
    </row>
    <row r="148" spans="1:13" ht="31" customHeight="1" x14ac:dyDescent="0.35">
      <c r="A148" s="25" t="s">
        <v>711</v>
      </c>
      <c r="B148" s="25" t="s">
        <v>270</v>
      </c>
      <c r="C148" s="32" t="s">
        <v>271</v>
      </c>
      <c r="D148" s="25">
        <v>2</v>
      </c>
      <c r="E148" s="25" t="s">
        <v>269</v>
      </c>
      <c r="F148" s="23">
        <v>17</v>
      </c>
      <c r="G148" s="33">
        <v>45884</v>
      </c>
      <c r="H148" s="25" t="s">
        <v>307</v>
      </c>
      <c r="I148" s="25" t="s">
        <v>147</v>
      </c>
      <c r="J148" s="25" t="s">
        <v>312</v>
      </c>
      <c r="K148" s="44" t="s">
        <v>712</v>
      </c>
      <c r="L148" s="45" t="s">
        <v>712</v>
      </c>
      <c r="M148" s="23" t="s">
        <v>3525</v>
      </c>
    </row>
    <row r="149" spans="1:13" ht="53.5" customHeight="1" x14ac:dyDescent="0.35">
      <c r="A149" s="25" t="s">
        <v>711</v>
      </c>
      <c r="B149" s="25" t="s">
        <v>320</v>
      </c>
      <c r="C149" s="32" t="s">
        <v>22</v>
      </c>
      <c r="D149" s="25">
        <v>4</v>
      </c>
      <c r="E149" s="25" t="s">
        <v>17</v>
      </c>
      <c r="F149" s="23">
        <v>25</v>
      </c>
      <c r="G149" s="33">
        <v>45880</v>
      </c>
      <c r="H149" s="25" t="s">
        <v>23</v>
      </c>
      <c r="I149" s="25" t="s">
        <v>24</v>
      </c>
      <c r="J149" s="25" t="s">
        <v>25</v>
      </c>
      <c r="K149" s="44" t="s">
        <v>712</v>
      </c>
      <c r="L149" s="45" t="s">
        <v>712</v>
      </c>
      <c r="M149" s="34" t="s">
        <v>713</v>
      </c>
    </row>
    <row r="150" spans="1:13" ht="55.5" customHeight="1" x14ac:dyDescent="0.35">
      <c r="A150" s="25" t="s">
        <v>711</v>
      </c>
      <c r="B150" s="25" t="s">
        <v>321</v>
      </c>
      <c r="C150" s="32" t="s">
        <v>322</v>
      </c>
      <c r="D150" s="25">
        <v>4</v>
      </c>
      <c r="E150" s="25" t="s">
        <v>17</v>
      </c>
      <c r="F150" s="23">
        <v>25</v>
      </c>
      <c r="G150" s="33">
        <v>45884</v>
      </c>
      <c r="H150" s="25" t="s">
        <v>323</v>
      </c>
      <c r="I150" s="25" t="s">
        <v>324</v>
      </c>
      <c r="J150" s="25" t="s">
        <v>325</v>
      </c>
      <c r="K150" s="44" t="s">
        <v>712</v>
      </c>
      <c r="L150" s="45" t="s">
        <v>712</v>
      </c>
      <c r="M150" s="23" t="s">
        <v>3525</v>
      </c>
    </row>
    <row r="151" spans="1:13" ht="40.5" customHeight="1" x14ac:dyDescent="0.35">
      <c r="A151" s="25" t="s">
        <v>711</v>
      </c>
      <c r="B151" s="25" t="s">
        <v>326</v>
      </c>
      <c r="C151" s="32" t="s">
        <v>327</v>
      </c>
      <c r="D151" s="25">
        <v>4</v>
      </c>
      <c r="E151" s="25" t="s">
        <v>17</v>
      </c>
      <c r="F151" s="23">
        <v>25</v>
      </c>
      <c r="G151" s="33">
        <v>45883</v>
      </c>
      <c r="H151" s="25" t="s">
        <v>18</v>
      </c>
      <c r="I151" s="25" t="s">
        <v>114</v>
      </c>
      <c r="J151" s="25" t="s">
        <v>328</v>
      </c>
      <c r="K151" s="44" t="s">
        <v>712</v>
      </c>
      <c r="L151" s="45" t="s">
        <v>712</v>
      </c>
      <c r="M151" s="23" t="s">
        <v>3525</v>
      </c>
    </row>
    <row r="152" spans="1:13" ht="25" customHeight="1" x14ac:dyDescent="0.35">
      <c r="A152" s="25" t="s">
        <v>711</v>
      </c>
      <c r="B152" s="25" t="s">
        <v>329</v>
      </c>
      <c r="C152" s="32" t="s">
        <v>330</v>
      </c>
      <c r="D152" s="25">
        <v>4</v>
      </c>
      <c r="E152" s="25" t="s">
        <v>17</v>
      </c>
      <c r="F152" s="23">
        <v>25</v>
      </c>
      <c r="G152" s="33">
        <v>45880</v>
      </c>
      <c r="H152" s="25" t="s">
        <v>45</v>
      </c>
      <c r="I152" s="25" t="s">
        <v>331</v>
      </c>
      <c r="J152" s="25" t="s">
        <v>312</v>
      </c>
      <c r="K152" s="44" t="s">
        <v>712</v>
      </c>
      <c r="L152" s="45" t="s">
        <v>712</v>
      </c>
      <c r="M152" s="23" t="s">
        <v>3525</v>
      </c>
    </row>
    <row r="153" spans="1:13" ht="42" customHeight="1" x14ac:dyDescent="0.35">
      <c r="A153" s="25" t="s">
        <v>711</v>
      </c>
      <c r="B153" s="25" t="s">
        <v>332</v>
      </c>
      <c r="C153" s="32" t="s">
        <v>333</v>
      </c>
      <c r="D153" s="25">
        <v>4</v>
      </c>
      <c r="E153" s="25" t="s">
        <v>17</v>
      </c>
      <c r="F153" s="23">
        <v>25</v>
      </c>
      <c r="G153" s="33">
        <v>45883</v>
      </c>
      <c r="H153" s="25" t="s">
        <v>18</v>
      </c>
      <c r="I153" s="25" t="s">
        <v>83</v>
      </c>
      <c r="J153" s="25" t="s">
        <v>334</v>
      </c>
      <c r="K153" s="44" t="s">
        <v>712</v>
      </c>
      <c r="L153" s="45" t="s">
        <v>712</v>
      </c>
      <c r="M153" s="23" t="s">
        <v>3525</v>
      </c>
    </row>
    <row r="154" spans="1:13" ht="43.5" customHeight="1" x14ac:dyDescent="0.35">
      <c r="A154" s="25" t="s">
        <v>711</v>
      </c>
      <c r="B154" s="25" t="s">
        <v>335</v>
      </c>
      <c r="C154" s="32" t="s">
        <v>336</v>
      </c>
      <c r="D154" s="25">
        <v>4</v>
      </c>
      <c r="E154" s="25" t="s">
        <v>17</v>
      </c>
      <c r="F154" s="23">
        <v>25</v>
      </c>
      <c r="G154" s="33">
        <v>45881</v>
      </c>
      <c r="H154" s="25" t="s">
        <v>53</v>
      </c>
      <c r="I154" s="25" t="s">
        <v>337</v>
      </c>
      <c r="J154" s="25" t="s">
        <v>338</v>
      </c>
      <c r="K154" s="36" t="s">
        <v>712</v>
      </c>
      <c r="L154" s="38" t="s">
        <v>712</v>
      </c>
      <c r="M154" s="23" t="s">
        <v>3525</v>
      </c>
    </row>
    <row r="155" spans="1:13" ht="44" customHeight="1" x14ac:dyDescent="0.35">
      <c r="A155" s="25" t="s">
        <v>711</v>
      </c>
      <c r="B155" s="25" t="s">
        <v>339</v>
      </c>
      <c r="C155" s="32" t="s">
        <v>340</v>
      </c>
      <c r="D155" s="25">
        <v>4</v>
      </c>
      <c r="E155" s="25" t="s">
        <v>17</v>
      </c>
      <c r="F155" s="23">
        <v>25</v>
      </c>
      <c r="G155" s="33">
        <v>45884</v>
      </c>
      <c r="H155" s="25" t="s">
        <v>28</v>
      </c>
      <c r="I155" s="25" t="s">
        <v>114</v>
      </c>
      <c r="J155" s="25" t="s">
        <v>341</v>
      </c>
      <c r="K155" s="54" t="s">
        <v>712</v>
      </c>
      <c r="L155" s="38" t="s">
        <v>712</v>
      </c>
      <c r="M155" s="23" t="s">
        <v>3525</v>
      </c>
    </row>
    <row r="156" spans="1:13" ht="43.5" x14ac:dyDescent="0.35">
      <c r="A156" s="25" t="s">
        <v>714</v>
      </c>
      <c r="B156" s="25" t="s">
        <v>393</v>
      </c>
      <c r="C156" s="32" t="s">
        <v>394</v>
      </c>
      <c r="D156" s="25">
        <v>4</v>
      </c>
      <c r="E156" s="25" t="s">
        <v>17</v>
      </c>
      <c r="F156" s="23">
        <v>20</v>
      </c>
      <c r="G156" s="33">
        <v>45882</v>
      </c>
      <c r="H156" s="25" t="s">
        <v>57</v>
      </c>
      <c r="I156" s="25" t="s">
        <v>290</v>
      </c>
      <c r="J156" s="25" t="s">
        <v>395</v>
      </c>
      <c r="K156" s="54" t="s">
        <v>618</v>
      </c>
      <c r="L156" s="36" t="s">
        <v>618</v>
      </c>
      <c r="M156" s="23" t="s">
        <v>3525</v>
      </c>
    </row>
    <row r="157" spans="1:13" ht="52.5" customHeight="1" x14ac:dyDescent="0.35">
      <c r="A157" s="25" t="s">
        <v>715</v>
      </c>
      <c r="B157" s="25" t="s">
        <v>251</v>
      </c>
      <c r="C157" s="32" t="s">
        <v>252</v>
      </c>
      <c r="D157" s="25">
        <v>4</v>
      </c>
      <c r="E157" s="25" t="s">
        <v>253</v>
      </c>
      <c r="F157" s="23">
        <v>25</v>
      </c>
      <c r="G157" s="33">
        <v>45882</v>
      </c>
      <c r="H157" s="25" t="s">
        <v>57</v>
      </c>
      <c r="I157" s="25" t="s">
        <v>254</v>
      </c>
      <c r="J157" s="25" t="s">
        <v>255</v>
      </c>
      <c r="K157" s="35" t="s">
        <v>716</v>
      </c>
      <c r="L157" s="35" t="s">
        <v>716</v>
      </c>
      <c r="M157" s="23" t="s">
        <v>3525</v>
      </c>
    </row>
    <row r="158" spans="1:13" ht="38" customHeight="1" x14ac:dyDescent="0.35">
      <c r="A158" s="25" t="s">
        <v>715</v>
      </c>
      <c r="B158" s="25" t="s">
        <v>270</v>
      </c>
      <c r="C158" s="32" t="s">
        <v>271</v>
      </c>
      <c r="D158" s="25">
        <v>2</v>
      </c>
      <c r="E158" s="25" t="s">
        <v>253</v>
      </c>
      <c r="F158" s="23">
        <v>17</v>
      </c>
      <c r="G158" s="33">
        <v>45884</v>
      </c>
      <c r="H158" s="25" t="s">
        <v>28</v>
      </c>
      <c r="I158" s="25" t="s">
        <v>717</v>
      </c>
      <c r="J158" s="25" t="s">
        <v>274</v>
      </c>
      <c r="K158" s="25" t="s">
        <v>716</v>
      </c>
      <c r="L158" s="49" t="s">
        <v>716</v>
      </c>
      <c r="M158" s="23" t="s">
        <v>3525</v>
      </c>
    </row>
    <row r="159" spans="1:13" ht="43.5" x14ac:dyDescent="0.35">
      <c r="A159" s="25" t="s">
        <v>715</v>
      </c>
      <c r="B159" s="25" t="s">
        <v>438</v>
      </c>
      <c r="C159" s="32" t="s">
        <v>439</v>
      </c>
      <c r="D159" s="25">
        <v>4</v>
      </c>
      <c r="E159" s="25" t="s">
        <v>17</v>
      </c>
      <c r="F159" s="23">
        <v>25</v>
      </c>
      <c r="G159" s="33">
        <v>45880</v>
      </c>
      <c r="H159" s="25" t="s">
        <v>45</v>
      </c>
      <c r="I159" s="25" t="s">
        <v>402</v>
      </c>
      <c r="J159" s="25" t="s">
        <v>440</v>
      </c>
      <c r="K159" s="35" t="s">
        <v>716</v>
      </c>
      <c r="L159" s="49" t="s">
        <v>718</v>
      </c>
      <c r="M159" s="23" t="s">
        <v>3525</v>
      </c>
    </row>
    <row r="160" spans="1:13" ht="84" customHeight="1" x14ac:dyDescent="0.35">
      <c r="A160" s="25" t="s">
        <v>715</v>
      </c>
      <c r="B160" s="25" t="s">
        <v>441</v>
      </c>
      <c r="C160" s="32" t="s">
        <v>442</v>
      </c>
      <c r="D160" s="25">
        <v>4</v>
      </c>
      <c r="E160" s="25" t="s">
        <v>17</v>
      </c>
      <c r="F160" s="23">
        <v>25</v>
      </c>
      <c r="G160" s="33">
        <v>45884</v>
      </c>
      <c r="H160" s="25" t="s">
        <v>28</v>
      </c>
      <c r="I160" s="25" t="s">
        <v>719</v>
      </c>
      <c r="J160" s="25" t="s">
        <v>444</v>
      </c>
      <c r="K160" s="25" t="s">
        <v>618</v>
      </c>
      <c r="L160" s="25" t="s">
        <v>618</v>
      </c>
      <c r="M160" s="23" t="s">
        <v>3525</v>
      </c>
    </row>
    <row r="161" spans="1:13" ht="43.5" x14ac:dyDescent="0.35">
      <c r="A161" s="25" t="s">
        <v>715</v>
      </c>
      <c r="B161" s="25" t="s">
        <v>445</v>
      </c>
      <c r="C161" s="32" t="s">
        <v>446</v>
      </c>
      <c r="D161" s="25">
        <v>4</v>
      </c>
      <c r="E161" s="25" t="s">
        <v>17</v>
      </c>
      <c r="F161" s="23">
        <v>25</v>
      </c>
      <c r="G161" s="33">
        <v>45881</v>
      </c>
      <c r="H161" s="25" t="s">
        <v>53</v>
      </c>
      <c r="I161" s="25" t="s">
        <v>107</v>
      </c>
      <c r="J161" s="25" t="s">
        <v>406</v>
      </c>
      <c r="K161" s="25" t="s">
        <v>618</v>
      </c>
      <c r="L161" s="25" t="s">
        <v>618</v>
      </c>
      <c r="M161" s="23" t="s">
        <v>3525</v>
      </c>
    </row>
    <row r="162" spans="1:13" ht="43.5" x14ac:dyDescent="0.35">
      <c r="A162" s="25" t="s">
        <v>715</v>
      </c>
      <c r="B162" s="25" t="s">
        <v>447</v>
      </c>
      <c r="C162" s="32" t="s">
        <v>448</v>
      </c>
      <c r="D162" s="25">
        <v>4</v>
      </c>
      <c r="E162" s="25" t="s">
        <v>17</v>
      </c>
      <c r="F162" s="23">
        <v>25</v>
      </c>
      <c r="G162" s="33">
        <v>45883</v>
      </c>
      <c r="H162" s="25" t="s">
        <v>18</v>
      </c>
      <c r="I162" s="25" t="s">
        <v>719</v>
      </c>
      <c r="J162" s="25" t="s">
        <v>449</v>
      </c>
      <c r="K162" s="25" t="s">
        <v>618</v>
      </c>
      <c r="L162" s="25" t="s">
        <v>618</v>
      </c>
      <c r="M162" s="23" t="s">
        <v>3525</v>
      </c>
    </row>
    <row r="163" spans="1:13" ht="29" x14ac:dyDescent="0.35">
      <c r="A163" s="25" t="s">
        <v>720</v>
      </c>
      <c r="B163" s="25" t="s">
        <v>270</v>
      </c>
      <c r="C163" s="32" t="s">
        <v>271</v>
      </c>
      <c r="D163" s="25">
        <v>2</v>
      </c>
      <c r="E163" s="25" t="s">
        <v>275</v>
      </c>
      <c r="F163" s="23">
        <v>17</v>
      </c>
      <c r="G163" s="33">
        <v>45882</v>
      </c>
      <c r="H163" s="25" t="s">
        <v>276</v>
      </c>
      <c r="I163" s="25" t="s">
        <v>277</v>
      </c>
      <c r="J163" s="25" t="s">
        <v>278</v>
      </c>
      <c r="K163" s="25" t="s">
        <v>721</v>
      </c>
      <c r="L163" s="25" t="s">
        <v>721</v>
      </c>
      <c r="M163" s="23" t="s">
        <v>3525</v>
      </c>
    </row>
    <row r="164" spans="1:13" ht="58" x14ac:dyDescent="0.35">
      <c r="A164" s="25" t="s">
        <v>720</v>
      </c>
      <c r="B164" s="25" t="s">
        <v>464</v>
      </c>
      <c r="C164" s="32" t="s">
        <v>465</v>
      </c>
      <c r="D164" s="25">
        <v>4</v>
      </c>
      <c r="E164" s="25" t="s">
        <v>17</v>
      </c>
      <c r="F164" s="23">
        <v>25</v>
      </c>
      <c r="G164" s="33">
        <v>45880</v>
      </c>
      <c r="H164" s="25" t="s">
        <v>466</v>
      </c>
      <c r="I164" s="25" t="s">
        <v>292</v>
      </c>
      <c r="J164" s="25" t="s">
        <v>467</v>
      </c>
      <c r="K164" s="25" t="s">
        <v>722</v>
      </c>
      <c r="L164" s="25" t="s">
        <v>723</v>
      </c>
      <c r="M164" s="23" t="s">
        <v>3525</v>
      </c>
    </row>
    <row r="165" spans="1:13" ht="29" x14ac:dyDescent="0.35">
      <c r="A165" s="25" t="s">
        <v>724</v>
      </c>
      <c r="B165" s="25" t="s">
        <v>270</v>
      </c>
      <c r="C165" s="32" t="s">
        <v>271</v>
      </c>
      <c r="D165" s="25">
        <v>2</v>
      </c>
      <c r="E165" s="25" t="s">
        <v>279</v>
      </c>
      <c r="F165" s="23">
        <v>25</v>
      </c>
      <c r="G165" s="33">
        <v>45883</v>
      </c>
      <c r="H165" s="25" t="s">
        <v>280</v>
      </c>
      <c r="I165" s="25" t="s">
        <v>281</v>
      </c>
      <c r="J165" s="25" t="s">
        <v>282</v>
      </c>
      <c r="K165" s="25" t="s">
        <v>725</v>
      </c>
      <c r="L165" s="25" t="s">
        <v>725</v>
      </c>
      <c r="M165" s="23" t="s">
        <v>3525</v>
      </c>
    </row>
    <row r="166" spans="1:13" ht="43.5" x14ac:dyDescent="0.35">
      <c r="A166" s="25" t="s">
        <v>724</v>
      </c>
      <c r="B166" s="25" t="s">
        <v>450</v>
      </c>
      <c r="C166" s="32" t="s">
        <v>451</v>
      </c>
      <c r="D166" s="25">
        <v>4</v>
      </c>
      <c r="E166" s="25" t="s">
        <v>17</v>
      </c>
      <c r="F166" s="23">
        <v>25</v>
      </c>
      <c r="G166" s="33">
        <v>45882</v>
      </c>
      <c r="H166" s="25" t="s">
        <v>57</v>
      </c>
      <c r="I166" s="25" t="s">
        <v>206</v>
      </c>
      <c r="J166" s="25" t="s">
        <v>452</v>
      </c>
      <c r="K166" s="40" t="s">
        <v>725</v>
      </c>
      <c r="L166" s="40" t="s">
        <v>726</v>
      </c>
      <c r="M166" s="23" t="s">
        <v>3525</v>
      </c>
    </row>
    <row r="167" spans="1:13" ht="29" x14ac:dyDescent="0.35">
      <c r="A167" s="25" t="s">
        <v>724</v>
      </c>
      <c r="B167" s="25" t="s">
        <v>453</v>
      </c>
      <c r="C167" s="32" t="s">
        <v>454</v>
      </c>
      <c r="D167" s="25">
        <v>4</v>
      </c>
      <c r="E167" s="25" t="s">
        <v>17</v>
      </c>
      <c r="F167" s="23">
        <v>25</v>
      </c>
      <c r="G167" s="33">
        <v>45880</v>
      </c>
      <c r="H167" s="25" t="s">
        <v>372</v>
      </c>
      <c r="I167" s="25" t="s">
        <v>727</v>
      </c>
      <c r="J167" s="25" t="s">
        <v>455</v>
      </c>
      <c r="K167" s="40" t="s">
        <v>725</v>
      </c>
      <c r="L167" s="40" t="s">
        <v>726</v>
      </c>
      <c r="M167" s="23" t="s">
        <v>3525</v>
      </c>
    </row>
    <row r="168" spans="1:13" ht="87" x14ac:dyDescent="0.35">
      <c r="A168" s="25" t="s">
        <v>724</v>
      </c>
      <c r="B168" s="25" t="s">
        <v>456</v>
      </c>
      <c r="C168" s="32" t="s">
        <v>457</v>
      </c>
      <c r="D168" s="25">
        <v>4</v>
      </c>
      <c r="E168" s="25" t="s">
        <v>17</v>
      </c>
      <c r="F168" s="23">
        <v>25</v>
      </c>
      <c r="G168" s="33">
        <v>45884</v>
      </c>
      <c r="H168" s="25" t="s">
        <v>28</v>
      </c>
      <c r="I168" s="25" t="s">
        <v>458</v>
      </c>
      <c r="J168" s="25" t="s">
        <v>459</v>
      </c>
      <c r="K168" s="40" t="s">
        <v>728</v>
      </c>
      <c r="L168" s="40" t="s">
        <v>726</v>
      </c>
      <c r="M168" s="56" t="s">
        <v>3517</v>
      </c>
    </row>
    <row r="169" spans="1:13" ht="43" customHeight="1" x14ac:dyDescent="0.35">
      <c r="A169" s="25" t="s">
        <v>724</v>
      </c>
      <c r="B169" s="25" t="s">
        <v>460</v>
      </c>
      <c r="C169" s="32" t="s">
        <v>461</v>
      </c>
      <c r="D169" s="25">
        <v>4</v>
      </c>
      <c r="E169" s="25" t="s">
        <v>17</v>
      </c>
      <c r="F169" s="23">
        <v>25</v>
      </c>
      <c r="G169" s="33">
        <v>45881</v>
      </c>
      <c r="H169" s="25" t="s">
        <v>53</v>
      </c>
      <c r="I169" s="25" t="s">
        <v>462</v>
      </c>
      <c r="J169" s="25" t="s">
        <v>463</v>
      </c>
      <c r="K169" s="25" t="s">
        <v>725</v>
      </c>
      <c r="L169" s="25" t="s">
        <v>726</v>
      </c>
      <c r="M169" s="23" t="s">
        <v>3525</v>
      </c>
    </row>
    <row r="170" spans="1:13" ht="35" customHeight="1" x14ac:dyDescent="0.35">
      <c r="A170" s="25" t="s">
        <v>729</v>
      </c>
      <c r="B170" s="25" t="s">
        <v>270</v>
      </c>
      <c r="C170" s="32" t="s">
        <v>271</v>
      </c>
      <c r="D170" s="25">
        <v>2</v>
      </c>
      <c r="E170" s="25" t="s">
        <v>283</v>
      </c>
      <c r="F170" s="23">
        <v>17</v>
      </c>
      <c r="G170" s="33">
        <v>45880</v>
      </c>
      <c r="H170" s="25" t="s">
        <v>284</v>
      </c>
      <c r="I170" s="25" t="s">
        <v>41</v>
      </c>
      <c r="J170" s="25" t="s">
        <v>285</v>
      </c>
      <c r="K170" s="40" t="s">
        <v>730</v>
      </c>
      <c r="L170" s="40" t="s">
        <v>730</v>
      </c>
      <c r="M170" s="23" t="s">
        <v>3525</v>
      </c>
    </row>
    <row r="171" spans="1:13" ht="82" customHeight="1" x14ac:dyDescent="0.35">
      <c r="A171" s="25" t="s">
        <v>729</v>
      </c>
      <c r="B171" s="25" t="s">
        <v>595</v>
      </c>
      <c r="C171" s="32" t="s">
        <v>39</v>
      </c>
      <c r="D171" s="25">
        <v>4</v>
      </c>
      <c r="E171" s="25" t="s">
        <v>17</v>
      </c>
      <c r="F171" s="23">
        <v>25</v>
      </c>
      <c r="G171" s="33">
        <v>45881</v>
      </c>
      <c r="H171" s="25" t="s">
        <v>40</v>
      </c>
      <c r="I171" s="25" t="s">
        <v>41</v>
      </c>
      <c r="J171" s="25" t="s">
        <v>42</v>
      </c>
      <c r="K171" s="40" t="s">
        <v>731</v>
      </c>
      <c r="L171" s="40" t="s">
        <v>3579</v>
      </c>
      <c r="M171" s="40" t="s">
        <v>732</v>
      </c>
    </row>
    <row r="172" spans="1:13" ht="58" x14ac:dyDescent="0.35">
      <c r="A172" s="25" t="s">
        <v>729</v>
      </c>
      <c r="B172" s="25" t="s">
        <v>596</v>
      </c>
      <c r="C172" s="32" t="s">
        <v>597</v>
      </c>
      <c r="D172" s="25">
        <v>4</v>
      </c>
      <c r="E172" s="25" t="s">
        <v>17</v>
      </c>
      <c r="F172" s="23">
        <v>25</v>
      </c>
      <c r="G172" s="33">
        <v>45883</v>
      </c>
      <c r="H172" s="25" t="s">
        <v>99</v>
      </c>
      <c r="I172" s="25" t="s">
        <v>41</v>
      </c>
      <c r="J172" s="25" t="s">
        <v>598</v>
      </c>
      <c r="K172" s="40" t="s">
        <v>733</v>
      </c>
      <c r="L172" s="40" t="s">
        <v>734</v>
      </c>
      <c r="M172" s="23" t="s">
        <v>3525</v>
      </c>
    </row>
    <row r="173" spans="1:13" ht="42" customHeight="1" x14ac:dyDescent="0.35">
      <c r="A173" s="25" t="s">
        <v>735</v>
      </c>
      <c r="B173" s="25" t="s">
        <v>270</v>
      </c>
      <c r="C173" s="32" t="s">
        <v>271</v>
      </c>
      <c r="D173" s="25">
        <v>2</v>
      </c>
      <c r="E173" s="25" t="s">
        <v>286</v>
      </c>
      <c r="F173" s="23">
        <v>17</v>
      </c>
      <c r="G173" s="33">
        <v>45882</v>
      </c>
      <c r="H173" s="25" t="s">
        <v>272</v>
      </c>
      <c r="I173" s="25" t="s">
        <v>287</v>
      </c>
      <c r="J173" s="25" t="s">
        <v>288</v>
      </c>
      <c r="K173" s="51" t="s">
        <v>736</v>
      </c>
      <c r="L173" s="51" t="s">
        <v>736</v>
      </c>
      <c r="M173" s="23" t="s">
        <v>3525</v>
      </c>
    </row>
    <row r="174" spans="1:13" ht="54" customHeight="1" x14ac:dyDescent="0.35">
      <c r="A174" s="25" t="s">
        <v>735</v>
      </c>
      <c r="B174" s="25" t="s">
        <v>468</v>
      </c>
      <c r="C174" s="32" t="s">
        <v>469</v>
      </c>
      <c r="D174" s="25">
        <v>4</v>
      </c>
      <c r="E174" s="25" t="s">
        <v>17</v>
      </c>
      <c r="F174" s="23">
        <v>25</v>
      </c>
      <c r="G174" s="33">
        <v>45883</v>
      </c>
      <c r="H174" s="25" t="s">
        <v>99</v>
      </c>
      <c r="I174" s="25" t="s">
        <v>287</v>
      </c>
      <c r="J174" s="25" t="s">
        <v>470</v>
      </c>
      <c r="K174" s="51" t="s">
        <v>618</v>
      </c>
      <c r="L174" s="51" t="s">
        <v>618</v>
      </c>
      <c r="M174" s="23" t="s">
        <v>3525</v>
      </c>
    </row>
    <row r="175" spans="1:13" ht="90" customHeight="1" x14ac:dyDescent="0.35">
      <c r="A175" s="32" t="s">
        <v>735</v>
      </c>
      <c r="B175" s="32" t="s">
        <v>737</v>
      </c>
      <c r="C175" s="32" t="s">
        <v>738</v>
      </c>
      <c r="D175" s="32">
        <v>4</v>
      </c>
      <c r="E175" s="32" t="s">
        <v>17</v>
      </c>
      <c r="F175" s="43">
        <v>25</v>
      </c>
      <c r="G175" s="39">
        <v>45881</v>
      </c>
      <c r="H175" s="32" t="s">
        <v>31</v>
      </c>
      <c r="I175" s="32" t="s">
        <v>287</v>
      </c>
      <c r="J175" s="32" t="s">
        <v>739</v>
      </c>
      <c r="K175" s="52" t="s">
        <v>618</v>
      </c>
      <c r="L175" s="52" t="s">
        <v>618</v>
      </c>
      <c r="M175" s="23" t="s">
        <v>3525</v>
      </c>
    </row>
    <row r="176" spans="1:13" ht="58" customHeight="1" x14ac:dyDescent="0.35">
      <c r="A176" s="25" t="s">
        <v>740</v>
      </c>
      <c r="B176" s="25" t="s">
        <v>251</v>
      </c>
      <c r="C176" s="32" t="s">
        <v>252</v>
      </c>
      <c r="D176" s="25">
        <v>4</v>
      </c>
      <c r="E176" s="25" t="s">
        <v>256</v>
      </c>
      <c r="F176" s="23">
        <v>25</v>
      </c>
      <c r="G176" s="33">
        <v>45883</v>
      </c>
      <c r="H176" s="25" t="s">
        <v>18</v>
      </c>
      <c r="I176" s="25" t="s">
        <v>257</v>
      </c>
      <c r="J176" s="25" t="s">
        <v>258</v>
      </c>
      <c r="K176" s="36" t="s">
        <v>741</v>
      </c>
      <c r="L176" s="36" t="s">
        <v>741</v>
      </c>
      <c r="M176" s="23" t="s">
        <v>3525</v>
      </c>
    </row>
    <row r="177" spans="1:13" ht="58" x14ac:dyDescent="0.35">
      <c r="A177" s="25" t="s">
        <v>740</v>
      </c>
      <c r="B177" s="25" t="s">
        <v>270</v>
      </c>
      <c r="C177" s="32" t="s">
        <v>271</v>
      </c>
      <c r="D177" s="25">
        <v>2</v>
      </c>
      <c r="E177" s="25" t="s">
        <v>256</v>
      </c>
      <c r="F177" s="23">
        <v>9</v>
      </c>
      <c r="G177" s="33">
        <v>45881</v>
      </c>
      <c r="H177" s="25" t="s">
        <v>289</v>
      </c>
      <c r="I177" s="25" t="s">
        <v>290</v>
      </c>
      <c r="J177" s="25" t="s">
        <v>268</v>
      </c>
      <c r="K177" s="36" t="s">
        <v>742</v>
      </c>
      <c r="L177" s="36" t="s">
        <v>743</v>
      </c>
      <c r="M177" s="25" t="s">
        <v>744</v>
      </c>
    </row>
    <row r="178" spans="1:13" ht="58" x14ac:dyDescent="0.35">
      <c r="A178" s="25" t="s">
        <v>740</v>
      </c>
      <c r="B178" s="25" t="s">
        <v>270</v>
      </c>
      <c r="C178" s="32" t="s">
        <v>271</v>
      </c>
      <c r="D178" s="25">
        <v>2</v>
      </c>
      <c r="E178" s="25" t="s">
        <v>299</v>
      </c>
      <c r="F178" s="23">
        <v>9</v>
      </c>
      <c r="G178" s="33">
        <v>45883</v>
      </c>
      <c r="H178" s="25" t="s">
        <v>280</v>
      </c>
      <c r="I178" s="25" t="s">
        <v>132</v>
      </c>
      <c r="J178" s="25" t="s">
        <v>300</v>
      </c>
      <c r="K178" s="36" t="s">
        <v>742</v>
      </c>
      <c r="L178" s="36" t="s">
        <v>743</v>
      </c>
      <c r="M178" s="25" t="s">
        <v>744</v>
      </c>
    </row>
    <row r="179" spans="1:13" ht="43.5" customHeight="1" x14ac:dyDescent="0.35">
      <c r="A179" s="25" t="s">
        <v>740</v>
      </c>
      <c r="B179" s="25" t="s">
        <v>473</v>
      </c>
      <c r="C179" s="32" t="s">
        <v>474</v>
      </c>
      <c r="D179" s="25">
        <v>4</v>
      </c>
      <c r="E179" s="25" t="s">
        <v>17</v>
      </c>
      <c r="F179" s="23">
        <v>22</v>
      </c>
      <c r="G179" s="33">
        <v>45881</v>
      </c>
      <c r="H179" s="25" t="s">
        <v>53</v>
      </c>
      <c r="I179" s="25" t="s">
        <v>66</v>
      </c>
      <c r="J179" s="25" t="s">
        <v>475</v>
      </c>
      <c r="K179" s="36" t="s">
        <v>745</v>
      </c>
      <c r="L179" s="36" t="s">
        <v>741</v>
      </c>
      <c r="M179" s="23" t="s">
        <v>3525</v>
      </c>
    </row>
    <row r="180" spans="1:13" ht="57" customHeight="1" x14ac:dyDescent="0.35">
      <c r="A180" s="25" t="s">
        <v>740</v>
      </c>
      <c r="B180" s="25" t="s">
        <v>473</v>
      </c>
      <c r="C180" s="32" t="s">
        <v>474</v>
      </c>
      <c r="D180" s="25">
        <v>4</v>
      </c>
      <c r="E180" s="25" t="s">
        <v>75</v>
      </c>
      <c r="F180" s="23">
        <v>22</v>
      </c>
      <c r="G180" s="33">
        <v>45881</v>
      </c>
      <c r="H180" s="25" t="s">
        <v>53</v>
      </c>
      <c r="I180" s="25" t="s">
        <v>46</v>
      </c>
      <c r="J180" s="25" t="s">
        <v>476</v>
      </c>
      <c r="K180" s="36" t="s">
        <v>745</v>
      </c>
      <c r="L180" s="36" t="s">
        <v>741</v>
      </c>
      <c r="M180" s="23" t="s">
        <v>3525</v>
      </c>
    </row>
    <row r="181" spans="1:13" ht="47" customHeight="1" x14ac:dyDescent="0.35">
      <c r="A181" s="25" t="s">
        <v>740</v>
      </c>
      <c r="B181" s="25" t="s">
        <v>477</v>
      </c>
      <c r="C181" s="32" t="s">
        <v>478</v>
      </c>
      <c r="D181" s="25">
        <v>4</v>
      </c>
      <c r="E181" s="25" t="s">
        <v>17</v>
      </c>
      <c r="F181" s="23">
        <v>16</v>
      </c>
      <c r="G181" s="33">
        <v>45880</v>
      </c>
      <c r="H181" s="25" t="s">
        <v>45</v>
      </c>
      <c r="I181" s="25" t="s">
        <v>70</v>
      </c>
      <c r="J181" s="25" t="s">
        <v>395</v>
      </c>
      <c r="K181" s="36" t="s">
        <v>3543</v>
      </c>
      <c r="L181" s="36" t="s">
        <v>3563</v>
      </c>
      <c r="M181" s="23" t="s">
        <v>3525</v>
      </c>
    </row>
    <row r="182" spans="1:13" ht="58" customHeight="1" x14ac:dyDescent="0.35">
      <c r="A182" s="25" t="s">
        <v>740</v>
      </c>
      <c r="B182" s="25" t="s">
        <v>477</v>
      </c>
      <c r="C182" s="32" t="s">
        <v>478</v>
      </c>
      <c r="D182" s="25">
        <v>4</v>
      </c>
      <c r="E182" s="25" t="s">
        <v>75</v>
      </c>
      <c r="F182" s="23">
        <v>15</v>
      </c>
      <c r="G182" s="33">
        <v>45880</v>
      </c>
      <c r="H182" s="25" t="s">
        <v>45</v>
      </c>
      <c r="I182" s="25" t="s">
        <v>100</v>
      </c>
      <c r="J182" s="25" t="s">
        <v>479</v>
      </c>
      <c r="K182" s="36" t="s">
        <v>3544</v>
      </c>
      <c r="L182" s="36" t="s">
        <v>3563</v>
      </c>
      <c r="M182" s="23" t="s">
        <v>3525</v>
      </c>
    </row>
    <row r="183" spans="1:13" ht="57" customHeight="1" x14ac:dyDescent="0.35">
      <c r="A183" s="25" t="s">
        <v>740</v>
      </c>
      <c r="B183" s="25" t="s">
        <v>480</v>
      </c>
      <c r="C183" s="32" t="s">
        <v>481</v>
      </c>
      <c r="D183" s="25">
        <v>4</v>
      </c>
      <c r="E183" s="25" t="s">
        <v>17</v>
      </c>
      <c r="F183" s="23">
        <v>25</v>
      </c>
      <c r="G183" s="33">
        <v>45881</v>
      </c>
      <c r="H183" s="25" t="s">
        <v>53</v>
      </c>
      <c r="I183" s="25" t="s">
        <v>100</v>
      </c>
      <c r="J183" s="25" t="s">
        <v>482</v>
      </c>
      <c r="K183" s="40" t="s">
        <v>3545</v>
      </c>
      <c r="L183" s="40" t="s">
        <v>746</v>
      </c>
      <c r="M183" s="23" t="s">
        <v>3525</v>
      </c>
    </row>
    <row r="184" spans="1:13" ht="50.5" customHeight="1" x14ac:dyDescent="0.35">
      <c r="A184" s="25" t="s">
        <v>740</v>
      </c>
      <c r="B184" s="25" t="s">
        <v>483</v>
      </c>
      <c r="C184" s="32" t="s">
        <v>484</v>
      </c>
      <c r="D184" s="25">
        <v>4</v>
      </c>
      <c r="E184" s="25" t="s">
        <v>17</v>
      </c>
      <c r="F184" s="23">
        <v>16</v>
      </c>
      <c r="G184" s="33">
        <v>45882</v>
      </c>
      <c r="H184" s="25" t="s">
        <v>57</v>
      </c>
      <c r="I184" s="25" t="s">
        <v>54</v>
      </c>
      <c r="J184" s="25" t="s">
        <v>485</v>
      </c>
      <c r="K184" s="40" t="s">
        <v>3543</v>
      </c>
      <c r="L184" s="36" t="s">
        <v>3563</v>
      </c>
      <c r="M184" s="23" t="s">
        <v>3525</v>
      </c>
    </row>
    <row r="185" spans="1:13" ht="54" customHeight="1" x14ac:dyDescent="0.35">
      <c r="A185" s="25" t="s">
        <v>740</v>
      </c>
      <c r="B185" s="25" t="s">
        <v>483</v>
      </c>
      <c r="C185" s="32" t="s">
        <v>484</v>
      </c>
      <c r="D185" s="25">
        <v>4</v>
      </c>
      <c r="E185" s="25" t="s">
        <v>75</v>
      </c>
      <c r="F185" s="23">
        <v>15</v>
      </c>
      <c r="G185" s="33">
        <v>45882</v>
      </c>
      <c r="H185" s="25" t="s">
        <v>57</v>
      </c>
      <c r="I185" s="25" t="s">
        <v>132</v>
      </c>
      <c r="J185" s="25" t="s">
        <v>486</v>
      </c>
      <c r="K185" s="44" t="s">
        <v>3544</v>
      </c>
      <c r="L185" s="36" t="s">
        <v>3563</v>
      </c>
      <c r="M185" s="23" t="s">
        <v>3525</v>
      </c>
    </row>
    <row r="186" spans="1:13" ht="42" customHeight="1" x14ac:dyDescent="0.35">
      <c r="A186" s="25" t="s">
        <v>747</v>
      </c>
      <c r="B186" s="25" t="s">
        <v>270</v>
      </c>
      <c r="C186" s="32" t="s">
        <v>271</v>
      </c>
      <c r="D186" s="25">
        <v>2</v>
      </c>
      <c r="E186" s="25" t="s">
        <v>291</v>
      </c>
      <c r="F186" s="23">
        <v>17</v>
      </c>
      <c r="G186" s="33">
        <v>45880</v>
      </c>
      <c r="H186" s="25" t="s">
        <v>3599</v>
      </c>
      <c r="I186" s="25" t="s">
        <v>3598</v>
      </c>
      <c r="J186" s="25" t="s">
        <v>293</v>
      </c>
      <c r="K186" s="25" t="s">
        <v>748</v>
      </c>
      <c r="L186" s="25" t="s">
        <v>748</v>
      </c>
      <c r="M186" s="23" t="s">
        <v>3525</v>
      </c>
    </row>
    <row r="187" spans="1:13" ht="58" x14ac:dyDescent="0.35">
      <c r="A187" s="25" t="s">
        <v>747</v>
      </c>
      <c r="B187" s="25" t="s">
        <v>590</v>
      </c>
      <c r="C187" s="32" t="s">
        <v>591</v>
      </c>
      <c r="D187" s="25">
        <v>4</v>
      </c>
      <c r="E187" s="25" t="s">
        <v>17</v>
      </c>
      <c r="F187" s="23">
        <v>25</v>
      </c>
      <c r="G187" s="33">
        <v>45883</v>
      </c>
      <c r="H187" s="25" t="s">
        <v>425</v>
      </c>
      <c r="I187" s="25" t="s">
        <v>3602</v>
      </c>
      <c r="J187" s="25" t="s">
        <v>293</v>
      </c>
      <c r="K187" s="40" t="s">
        <v>749</v>
      </c>
      <c r="L187" s="40" t="s">
        <v>618</v>
      </c>
      <c r="M187" s="23" t="s">
        <v>3525</v>
      </c>
    </row>
    <row r="188" spans="1:13" ht="71.5" customHeight="1" x14ac:dyDescent="0.35">
      <c r="A188" s="25" t="s">
        <v>747</v>
      </c>
      <c r="B188" s="25" t="s">
        <v>592</v>
      </c>
      <c r="C188" s="32" t="s">
        <v>593</v>
      </c>
      <c r="D188" s="25">
        <v>4</v>
      </c>
      <c r="E188" s="25" t="s">
        <v>17</v>
      </c>
      <c r="F188" s="23">
        <v>25</v>
      </c>
      <c r="G188" s="33">
        <v>45880</v>
      </c>
      <c r="H188" s="25" t="s">
        <v>466</v>
      </c>
      <c r="I188" s="25" t="s">
        <v>310</v>
      </c>
      <c r="J188" s="25" t="s">
        <v>594</v>
      </c>
      <c r="K188" s="40" t="s">
        <v>750</v>
      </c>
      <c r="L188" s="40" t="s">
        <v>618</v>
      </c>
      <c r="M188" s="23" t="s">
        <v>3525</v>
      </c>
    </row>
    <row r="189" spans="1:13" ht="40.5" customHeight="1" x14ac:dyDescent="0.35">
      <c r="A189" s="25" t="s">
        <v>751</v>
      </c>
      <c r="B189" s="25" t="s">
        <v>380</v>
      </c>
      <c r="C189" s="32" t="s">
        <v>271</v>
      </c>
      <c r="D189" s="25">
        <v>2</v>
      </c>
      <c r="E189" s="25" t="s">
        <v>17</v>
      </c>
      <c r="F189" s="23">
        <v>25</v>
      </c>
      <c r="G189" s="33">
        <v>45881</v>
      </c>
      <c r="H189" s="25" t="s">
        <v>289</v>
      </c>
      <c r="I189" s="25" t="s">
        <v>381</v>
      </c>
      <c r="J189" s="25" t="s">
        <v>752</v>
      </c>
      <c r="K189" s="25" t="s">
        <v>753</v>
      </c>
      <c r="L189" s="25" t="s">
        <v>753</v>
      </c>
      <c r="M189" s="23" t="s">
        <v>3525</v>
      </c>
    </row>
    <row r="190" spans="1:13" ht="53.5" customHeight="1" x14ac:dyDescent="0.35">
      <c r="A190" s="25" t="s">
        <v>751</v>
      </c>
      <c r="B190" s="25" t="s">
        <v>382</v>
      </c>
      <c r="C190" s="32" t="s">
        <v>383</v>
      </c>
      <c r="D190" s="25">
        <v>4</v>
      </c>
      <c r="E190" s="25" t="s">
        <v>17</v>
      </c>
      <c r="F190" s="23">
        <v>25</v>
      </c>
      <c r="G190" s="33">
        <v>45883</v>
      </c>
      <c r="H190" s="25" t="s">
        <v>18</v>
      </c>
      <c r="I190" s="25" t="s">
        <v>384</v>
      </c>
      <c r="J190" s="25" t="s">
        <v>385</v>
      </c>
      <c r="K190" s="25" t="s">
        <v>753</v>
      </c>
      <c r="L190" s="41" t="s">
        <v>618</v>
      </c>
      <c r="M190" s="23" t="s">
        <v>3525</v>
      </c>
    </row>
    <row r="191" spans="1:13" ht="43.5" x14ac:dyDescent="0.35">
      <c r="A191" s="25" t="s">
        <v>751</v>
      </c>
      <c r="B191" s="25" t="s">
        <v>386</v>
      </c>
      <c r="C191" s="32" t="s">
        <v>387</v>
      </c>
      <c r="D191" s="25">
        <v>4</v>
      </c>
      <c r="E191" s="25" t="s">
        <v>17</v>
      </c>
      <c r="F191" s="23">
        <v>25</v>
      </c>
      <c r="G191" s="33">
        <v>45880</v>
      </c>
      <c r="H191" s="25" t="s">
        <v>45</v>
      </c>
      <c r="I191" s="25" t="s">
        <v>388</v>
      </c>
      <c r="J191" s="25" t="s">
        <v>389</v>
      </c>
      <c r="K191" s="25" t="s">
        <v>753</v>
      </c>
      <c r="L191" s="41" t="s">
        <v>618</v>
      </c>
      <c r="M191" s="23" t="s">
        <v>3525</v>
      </c>
    </row>
    <row r="192" spans="1:13" ht="37.5" customHeight="1" x14ac:dyDescent="0.35">
      <c r="A192" s="25" t="s">
        <v>751</v>
      </c>
      <c r="B192" s="25" t="s">
        <v>390</v>
      </c>
      <c r="C192" s="32" t="s">
        <v>391</v>
      </c>
      <c r="D192" s="25">
        <v>4</v>
      </c>
      <c r="E192" s="25" t="s">
        <v>17</v>
      </c>
      <c r="F192" s="23">
        <v>25</v>
      </c>
      <c r="G192" s="33">
        <v>45882</v>
      </c>
      <c r="H192" s="25" t="s">
        <v>57</v>
      </c>
      <c r="I192" s="25" t="s">
        <v>295</v>
      </c>
      <c r="J192" s="25" t="s">
        <v>392</v>
      </c>
      <c r="K192" s="25" t="s">
        <v>753</v>
      </c>
      <c r="L192" s="41" t="s">
        <v>618</v>
      </c>
      <c r="M192" s="23" t="s">
        <v>3525</v>
      </c>
    </row>
    <row r="193" spans="1:13" ht="76" customHeight="1" x14ac:dyDescent="0.35">
      <c r="A193" s="25" t="s">
        <v>754</v>
      </c>
      <c r="B193" s="25" t="s">
        <v>412</v>
      </c>
      <c r="C193" s="32" t="s">
        <v>413</v>
      </c>
      <c r="D193" s="25">
        <v>4</v>
      </c>
      <c r="E193" s="25" t="s">
        <v>17</v>
      </c>
      <c r="F193" s="23">
        <v>25</v>
      </c>
      <c r="G193" s="33">
        <v>45880</v>
      </c>
      <c r="H193" s="25" t="s">
        <v>414</v>
      </c>
      <c r="I193" s="25" t="s">
        <v>415</v>
      </c>
      <c r="J193" s="25" t="s">
        <v>3587</v>
      </c>
      <c r="K193" s="40" t="s">
        <v>755</v>
      </c>
      <c r="L193" s="42" t="s">
        <v>756</v>
      </c>
      <c r="M193" s="23" t="s">
        <v>3525</v>
      </c>
    </row>
    <row r="194" spans="1:13" ht="83" customHeight="1" x14ac:dyDescent="0.35">
      <c r="A194" s="25" t="s">
        <v>754</v>
      </c>
      <c r="B194" s="25" t="s">
        <v>416</v>
      </c>
      <c r="C194" s="32" t="s">
        <v>417</v>
      </c>
      <c r="D194" s="25">
        <v>2</v>
      </c>
      <c r="E194" s="25" t="s">
        <v>17</v>
      </c>
      <c r="F194" s="23">
        <v>25</v>
      </c>
      <c r="G194" s="33">
        <v>45880</v>
      </c>
      <c r="H194" s="25" t="s">
        <v>757</v>
      </c>
      <c r="I194" s="25" t="s">
        <v>758</v>
      </c>
      <c r="J194" s="25" t="s">
        <v>418</v>
      </c>
      <c r="K194" s="40" t="s">
        <v>759</v>
      </c>
      <c r="L194" s="42" t="s">
        <v>756</v>
      </c>
      <c r="M194" s="23" t="s">
        <v>3525</v>
      </c>
    </row>
    <row r="195" spans="1:13" ht="93.5" customHeight="1" x14ac:dyDescent="0.35">
      <c r="A195" s="25" t="s">
        <v>754</v>
      </c>
      <c r="B195" s="25" t="s">
        <v>419</v>
      </c>
      <c r="C195" s="32" t="s">
        <v>420</v>
      </c>
      <c r="D195" s="25">
        <v>4</v>
      </c>
      <c r="E195" s="25" t="s">
        <v>17</v>
      </c>
      <c r="F195" s="23">
        <v>25</v>
      </c>
      <c r="G195" s="33">
        <v>45881</v>
      </c>
      <c r="H195" s="25" t="s">
        <v>429</v>
      </c>
      <c r="I195" s="25" t="s">
        <v>760</v>
      </c>
      <c r="J195" s="25" t="s">
        <v>422</v>
      </c>
      <c r="K195" s="40" t="s">
        <v>759</v>
      </c>
      <c r="L195" s="42" t="s">
        <v>756</v>
      </c>
      <c r="M195" s="23" t="s">
        <v>3525</v>
      </c>
    </row>
    <row r="196" spans="1:13" ht="95" customHeight="1" x14ac:dyDescent="0.35">
      <c r="A196" s="25" t="s">
        <v>754</v>
      </c>
      <c r="B196" s="25" t="s">
        <v>423</v>
      </c>
      <c r="C196" s="32" t="s">
        <v>424</v>
      </c>
      <c r="D196" s="25">
        <v>4</v>
      </c>
      <c r="E196" s="25" t="s">
        <v>17</v>
      </c>
      <c r="F196" s="23">
        <v>25</v>
      </c>
      <c r="G196" s="33">
        <v>45883</v>
      </c>
      <c r="H196" s="25" t="s">
        <v>425</v>
      </c>
      <c r="I196" s="25" t="s">
        <v>426</v>
      </c>
      <c r="J196" s="25" t="s">
        <v>3586</v>
      </c>
      <c r="K196" s="40" t="s">
        <v>755</v>
      </c>
      <c r="L196" s="42" t="s">
        <v>756</v>
      </c>
      <c r="M196" s="23" t="s">
        <v>3525</v>
      </c>
    </row>
    <row r="197" spans="1:13" ht="92" customHeight="1" x14ac:dyDescent="0.35">
      <c r="A197" s="25" t="s">
        <v>754</v>
      </c>
      <c r="B197" s="25" t="s">
        <v>427</v>
      </c>
      <c r="C197" s="32" t="s">
        <v>428</v>
      </c>
      <c r="D197" s="25">
        <v>4</v>
      </c>
      <c r="E197" s="25" t="s">
        <v>17</v>
      </c>
      <c r="F197" s="23">
        <v>25</v>
      </c>
      <c r="G197" s="33">
        <v>45881</v>
      </c>
      <c r="H197" s="25" t="s">
        <v>429</v>
      </c>
      <c r="I197" s="25" t="s">
        <v>426</v>
      </c>
      <c r="J197" s="25" t="s">
        <v>430</v>
      </c>
      <c r="K197" s="40" t="s">
        <v>755</v>
      </c>
      <c r="L197" s="42" t="s">
        <v>756</v>
      </c>
      <c r="M197" s="23" t="s">
        <v>3525</v>
      </c>
    </row>
    <row r="198" spans="1:13" ht="83" customHeight="1" x14ac:dyDescent="0.35">
      <c r="A198" s="25" t="s">
        <v>754</v>
      </c>
      <c r="B198" s="25" t="s">
        <v>431</v>
      </c>
      <c r="C198" s="32" t="s">
        <v>432</v>
      </c>
      <c r="D198" s="25">
        <v>4</v>
      </c>
      <c r="E198" s="25" t="s">
        <v>17</v>
      </c>
      <c r="F198" s="23">
        <v>25</v>
      </c>
      <c r="G198" s="33">
        <v>45882</v>
      </c>
      <c r="H198" s="25" t="s">
        <v>421</v>
      </c>
      <c r="I198" s="25" t="s">
        <v>426</v>
      </c>
      <c r="J198" s="25" t="s">
        <v>433</v>
      </c>
      <c r="K198" s="40" t="s">
        <v>755</v>
      </c>
      <c r="L198" s="40" t="s">
        <v>756</v>
      </c>
      <c r="M198" s="23" t="s">
        <v>3525</v>
      </c>
    </row>
    <row r="199" spans="1:13" ht="84.5" customHeight="1" x14ac:dyDescent="0.35">
      <c r="A199" s="25" t="s">
        <v>754</v>
      </c>
      <c r="B199" s="25" t="s">
        <v>434</v>
      </c>
      <c r="C199" s="32" t="s">
        <v>435</v>
      </c>
      <c r="D199" s="25">
        <v>4</v>
      </c>
      <c r="E199" s="25" t="s">
        <v>17</v>
      </c>
      <c r="F199" s="23">
        <v>25</v>
      </c>
      <c r="G199" s="33">
        <v>45883</v>
      </c>
      <c r="H199" s="25" t="s">
        <v>425</v>
      </c>
      <c r="I199" s="25" t="s">
        <v>415</v>
      </c>
      <c r="J199" s="25" t="s">
        <v>3588</v>
      </c>
      <c r="K199" s="40" t="s">
        <v>761</v>
      </c>
      <c r="L199" s="40" t="s">
        <v>756</v>
      </c>
      <c r="M199" s="23" t="s">
        <v>3525</v>
      </c>
    </row>
    <row r="200" spans="1:13" ht="87.5" customHeight="1" x14ac:dyDescent="0.35">
      <c r="A200" s="25" t="s">
        <v>754</v>
      </c>
      <c r="B200" s="25" t="s">
        <v>436</v>
      </c>
      <c r="C200" s="32" t="s">
        <v>437</v>
      </c>
      <c r="D200" s="25">
        <v>4</v>
      </c>
      <c r="E200" s="25" t="s">
        <v>17</v>
      </c>
      <c r="F200" s="23">
        <v>25</v>
      </c>
      <c r="G200" s="33">
        <v>45881</v>
      </c>
      <c r="H200" s="25" t="s">
        <v>429</v>
      </c>
      <c r="I200" s="25" t="s">
        <v>415</v>
      </c>
      <c r="J200" s="25" t="s">
        <v>3526</v>
      </c>
      <c r="K200" s="40" t="s">
        <v>761</v>
      </c>
      <c r="L200" s="40" t="s">
        <v>756</v>
      </c>
      <c r="M200" s="23" t="s">
        <v>3525</v>
      </c>
    </row>
    <row r="201" spans="1:13" ht="101.5" x14ac:dyDescent="0.35">
      <c r="A201" s="25" t="s">
        <v>762</v>
      </c>
      <c r="B201" s="25" t="s">
        <v>498</v>
      </c>
      <c r="C201" s="32" t="s">
        <v>499</v>
      </c>
      <c r="D201" s="25">
        <v>3</v>
      </c>
      <c r="E201" s="25" t="s">
        <v>17</v>
      </c>
      <c r="F201" s="23">
        <v>30</v>
      </c>
      <c r="G201" s="33">
        <v>45880</v>
      </c>
      <c r="H201" s="25" t="s">
        <v>45</v>
      </c>
      <c r="I201" s="25" t="s">
        <v>281</v>
      </c>
      <c r="J201" s="25" t="s">
        <v>500</v>
      </c>
      <c r="K201" s="25" t="s">
        <v>763</v>
      </c>
      <c r="L201" s="25" t="s">
        <v>763</v>
      </c>
      <c r="M201" s="57" t="s">
        <v>3518</v>
      </c>
    </row>
    <row r="202" spans="1:13" ht="91" customHeight="1" x14ac:dyDescent="0.35">
      <c r="A202" s="25" t="s">
        <v>762</v>
      </c>
      <c r="B202" s="25" t="s">
        <v>501</v>
      </c>
      <c r="C202" s="32" t="s">
        <v>502</v>
      </c>
      <c r="D202" s="25">
        <v>3</v>
      </c>
      <c r="E202" s="25" t="s">
        <v>17</v>
      </c>
      <c r="F202" s="23">
        <v>30</v>
      </c>
      <c r="G202" s="33">
        <v>45883</v>
      </c>
      <c r="H202" s="25" t="s">
        <v>3595</v>
      </c>
      <c r="I202" s="25" t="s">
        <v>3597</v>
      </c>
      <c r="J202" s="25" t="s">
        <v>503</v>
      </c>
      <c r="K202" s="25" t="s">
        <v>763</v>
      </c>
      <c r="L202" s="25" t="s">
        <v>763</v>
      </c>
      <c r="M202" s="23" t="s">
        <v>3525</v>
      </c>
    </row>
    <row r="203" spans="1:13" ht="40.5" customHeight="1" x14ac:dyDescent="0.35">
      <c r="A203" s="25" t="s">
        <v>762</v>
      </c>
      <c r="B203" s="25" t="s">
        <v>504</v>
      </c>
      <c r="C203" s="32" t="s">
        <v>505</v>
      </c>
      <c r="D203" s="25">
        <v>4</v>
      </c>
      <c r="E203" s="25" t="s">
        <v>17</v>
      </c>
      <c r="F203" s="23">
        <v>30</v>
      </c>
      <c r="G203" s="33">
        <v>45884</v>
      </c>
      <c r="H203" s="25" t="s">
        <v>3594</v>
      </c>
      <c r="I203" s="25" t="s">
        <v>281</v>
      </c>
      <c r="J203" s="25" t="s">
        <v>506</v>
      </c>
      <c r="K203" s="25" t="s">
        <v>763</v>
      </c>
      <c r="L203" s="25" t="s">
        <v>763</v>
      </c>
      <c r="M203" s="23" t="s">
        <v>3525</v>
      </c>
    </row>
    <row r="204" spans="1:13" ht="37.5" customHeight="1" x14ac:dyDescent="0.35">
      <c r="A204" s="25" t="s">
        <v>762</v>
      </c>
      <c r="B204" s="25" t="s">
        <v>507</v>
      </c>
      <c r="C204" s="32" t="s">
        <v>508</v>
      </c>
      <c r="D204" s="25">
        <v>4</v>
      </c>
      <c r="E204" s="25" t="s">
        <v>17</v>
      </c>
      <c r="F204" s="23">
        <v>30</v>
      </c>
      <c r="G204" s="33">
        <v>45882</v>
      </c>
      <c r="H204" s="25" t="s">
        <v>153</v>
      </c>
      <c r="I204" s="25" t="s">
        <v>3590</v>
      </c>
      <c r="J204" s="25" t="s">
        <v>509</v>
      </c>
      <c r="K204" s="25" t="s">
        <v>763</v>
      </c>
      <c r="L204" s="25" t="s">
        <v>763</v>
      </c>
      <c r="M204" s="23" t="s">
        <v>3525</v>
      </c>
    </row>
    <row r="205" spans="1:13" ht="37.5" customHeight="1" x14ac:dyDescent="0.35">
      <c r="A205" s="25" t="s">
        <v>762</v>
      </c>
      <c r="B205" s="25" t="s">
        <v>510</v>
      </c>
      <c r="C205" s="32" t="s">
        <v>511</v>
      </c>
      <c r="D205" s="25">
        <v>4</v>
      </c>
      <c r="E205" s="25" t="s">
        <v>17</v>
      </c>
      <c r="F205" s="23">
        <v>30</v>
      </c>
      <c r="G205" s="33">
        <v>45881</v>
      </c>
      <c r="H205" s="25" t="s">
        <v>3589</v>
      </c>
      <c r="I205" s="25" t="s">
        <v>32</v>
      </c>
      <c r="J205" s="25" t="s">
        <v>512</v>
      </c>
      <c r="K205" s="25" t="s">
        <v>763</v>
      </c>
      <c r="L205" s="25" t="s">
        <v>763</v>
      </c>
      <c r="M205" s="23" t="s">
        <v>3525</v>
      </c>
    </row>
    <row r="206" spans="1:13" ht="39" customHeight="1" x14ac:dyDescent="0.35">
      <c r="A206" s="25" t="s">
        <v>762</v>
      </c>
      <c r="B206" s="25" t="s">
        <v>513</v>
      </c>
      <c r="C206" s="32" t="s">
        <v>514</v>
      </c>
      <c r="D206" s="25">
        <v>4</v>
      </c>
      <c r="E206" s="25" t="s">
        <v>17</v>
      </c>
      <c r="F206" s="23">
        <v>30</v>
      </c>
      <c r="G206" s="33">
        <v>45882</v>
      </c>
      <c r="H206" s="25" t="s">
        <v>153</v>
      </c>
      <c r="I206" s="25" t="s">
        <v>136</v>
      </c>
      <c r="J206" s="25" t="s">
        <v>515</v>
      </c>
      <c r="K206" s="25" t="s">
        <v>763</v>
      </c>
      <c r="L206" s="25" t="s">
        <v>763</v>
      </c>
      <c r="M206" s="23" t="s">
        <v>3525</v>
      </c>
    </row>
    <row r="207" spans="1:13" ht="52" customHeight="1" x14ac:dyDescent="0.35">
      <c r="A207" s="25" t="s">
        <v>764</v>
      </c>
      <c r="B207" s="25" t="s">
        <v>487</v>
      </c>
      <c r="C207" s="32" t="s">
        <v>488</v>
      </c>
      <c r="D207" s="25">
        <v>4</v>
      </c>
      <c r="E207" s="25" t="s">
        <v>17</v>
      </c>
      <c r="F207" s="23">
        <v>25</v>
      </c>
      <c r="G207" s="33">
        <v>45883</v>
      </c>
      <c r="H207" s="25" t="s">
        <v>18</v>
      </c>
      <c r="I207" s="25" t="s">
        <v>107</v>
      </c>
      <c r="J207" s="25" t="s">
        <v>489</v>
      </c>
      <c r="K207" s="26" t="s">
        <v>618</v>
      </c>
      <c r="L207" s="25" t="s">
        <v>618</v>
      </c>
      <c r="M207" s="25" t="s">
        <v>3571</v>
      </c>
    </row>
    <row r="208" spans="1:13" ht="55.5" customHeight="1" x14ac:dyDescent="0.35">
      <c r="A208" s="25" t="s">
        <v>764</v>
      </c>
      <c r="B208" s="25" t="s">
        <v>490</v>
      </c>
      <c r="C208" s="32" t="s">
        <v>491</v>
      </c>
      <c r="D208" s="25">
        <v>4</v>
      </c>
      <c r="E208" s="25" t="s">
        <v>17</v>
      </c>
      <c r="F208" s="23">
        <v>25</v>
      </c>
      <c r="G208" s="33">
        <v>45880</v>
      </c>
      <c r="H208" s="25" t="s">
        <v>45</v>
      </c>
      <c r="I208" s="25" t="s">
        <v>3519</v>
      </c>
      <c r="J208" s="35" t="s">
        <v>492</v>
      </c>
      <c r="K208" s="26" t="s">
        <v>618</v>
      </c>
      <c r="L208" s="25" t="s">
        <v>618</v>
      </c>
      <c r="M208" s="23" t="s">
        <v>3525</v>
      </c>
    </row>
    <row r="209" spans="1:13" ht="53.5" customHeight="1" x14ac:dyDescent="0.35">
      <c r="A209" s="25" t="s">
        <v>764</v>
      </c>
      <c r="B209" s="25" t="s">
        <v>493</v>
      </c>
      <c r="C209" s="32" t="s">
        <v>494</v>
      </c>
      <c r="D209" s="25">
        <v>4</v>
      </c>
      <c r="E209" s="25" t="s">
        <v>17</v>
      </c>
      <c r="F209" s="23">
        <v>30</v>
      </c>
      <c r="G209" s="33">
        <v>45882</v>
      </c>
      <c r="H209" s="25" t="s">
        <v>421</v>
      </c>
      <c r="I209" s="40" t="s">
        <v>3591</v>
      </c>
      <c r="J209" s="25" t="s">
        <v>495</v>
      </c>
      <c r="K209" s="25" t="s">
        <v>766</v>
      </c>
      <c r="L209" s="25" t="s">
        <v>766</v>
      </c>
      <c r="M209" s="23" t="s">
        <v>3525</v>
      </c>
    </row>
    <row r="210" spans="1:13" ht="59.5" customHeight="1" x14ac:dyDescent="0.35">
      <c r="A210" s="25" t="s">
        <v>764</v>
      </c>
      <c r="B210" s="25" t="s">
        <v>496</v>
      </c>
      <c r="C210" s="32" t="s">
        <v>271</v>
      </c>
      <c r="D210" s="25">
        <v>2</v>
      </c>
      <c r="E210" s="25" t="s">
        <v>17</v>
      </c>
      <c r="F210" s="23">
        <v>10</v>
      </c>
      <c r="G210" s="33">
        <v>45891</v>
      </c>
      <c r="H210" s="25" t="s">
        <v>28</v>
      </c>
      <c r="I210" s="25" t="s">
        <v>765</v>
      </c>
      <c r="J210" s="25" t="s">
        <v>497</v>
      </c>
      <c r="K210" s="25" t="s">
        <v>766</v>
      </c>
      <c r="L210" s="25" t="s">
        <v>766</v>
      </c>
      <c r="M210" s="23" t="s">
        <v>3525</v>
      </c>
    </row>
    <row r="211" spans="1:13" ht="101.5" x14ac:dyDescent="0.35">
      <c r="A211" s="25" t="s">
        <v>767</v>
      </c>
      <c r="B211" s="25" t="s">
        <v>516</v>
      </c>
      <c r="C211" s="32" t="s">
        <v>517</v>
      </c>
      <c r="D211" s="25">
        <v>4</v>
      </c>
      <c r="E211" s="25" t="s">
        <v>17</v>
      </c>
      <c r="F211" s="23">
        <v>20</v>
      </c>
      <c r="G211" s="33">
        <v>45880</v>
      </c>
      <c r="H211" s="25" t="s">
        <v>3575</v>
      </c>
      <c r="I211" s="25" t="s">
        <v>768</v>
      </c>
      <c r="J211" s="25" t="s">
        <v>518</v>
      </c>
      <c r="K211" s="49" t="s">
        <v>769</v>
      </c>
      <c r="L211" s="40" t="s">
        <v>770</v>
      </c>
      <c r="M211" s="25" t="s">
        <v>771</v>
      </c>
    </row>
    <row r="212" spans="1:13" ht="87" x14ac:dyDescent="0.35">
      <c r="A212" s="25" t="s">
        <v>767</v>
      </c>
      <c r="B212" s="25" t="s">
        <v>519</v>
      </c>
      <c r="C212" s="32" t="s">
        <v>520</v>
      </c>
      <c r="D212" s="25">
        <v>4</v>
      </c>
      <c r="E212" s="25" t="s">
        <v>17</v>
      </c>
      <c r="F212" s="23">
        <v>20</v>
      </c>
      <c r="G212" s="33">
        <v>45881</v>
      </c>
      <c r="H212" s="25" t="s">
        <v>772</v>
      </c>
      <c r="I212" s="25" t="s">
        <v>773</v>
      </c>
      <c r="J212" s="25" t="s">
        <v>521</v>
      </c>
      <c r="K212" s="49" t="s">
        <v>769</v>
      </c>
      <c r="L212" s="40" t="s">
        <v>770</v>
      </c>
      <c r="M212" s="25" t="s">
        <v>774</v>
      </c>
    </row>
    <row r="213" spans="1:13" ht="55.5" customHeight="1" x14ac:dyDescent="0.35">
      <c r="A213" s="25" t="s">
        <v>767</v>
      </c>
      <c r="B213" s="25" t="s">
        <v>522</v>
      </c>
      <c r="C213" s="32" t="s">
        <v>271</v>
      </c>
      <c r="D213" s="25">
        <v>2</v>
      </c>
      <c r="E213" s="25" t="s">
        <v>17</v>
      </c>
      <c r="F213" s="23">
        <v>20</v>
      </c>
      <c r="G213" s="33">
        <v>45883</v>
      </c>
      <c r="H213" s="25" t="s">
        <v>18</v>
      </c>
      <c r="I213" s="25" t="s">
        <v>768</v>
      </c>
      <c r="J213" s="25" t="s">
        <v>523</v>
      </c>
      <c r="K213" s="25" t="s">
        <v>775</v>
      </c>
      <c r="L213" s="25" t="s">
        <v>775</v>
      </c>
      <c r="M213" s="23" t="s">
        <v>3525</v>
      </c>
    </row>
    <row r="214" spans="1:13" ht="45.5" customHeight="1" x14ac:dyDescent="0.35">
      <c r="A214" s="25" t="s">
        <v>776</v>
      </c>
      <c r="B214" s="25" t="s">
        <v>15</v>
      </c>
      <c r="C214" s="32" t="s">
        <v>16</v>
      </c>
      <c r="D214" s="25">
        <v>4</v>
      </c>
      <c r="E214" s="25" t="s">
        <v>17</v>
      </c>
      <c r="F214" s="23">
        <v>2</v>
      </c>
      <c r="G214" s="33">
        <v>45883</v>
      </c>
      <c r="H214" s="25" t="s">
        <v>18</v>
      </c>
      <c r="I214" s="25" t="s">
        <v>19</v>
      </c>
      <c r="J214" s="25" t="s">
        <v>20</v>
      </c>
      <c r="K214" s="25" t="s">
        <v>777</v>
      </c>
      <c r="L214" s="25" t="s">
        <v>777</v>
      </c>
      <c r="M214" s="34" t="s">
        <v>3557</v>
      </c>
    </row>
    <row r="215" spans="1:13" ht="48" customHeight="1" x14ac:dyDescent="0.35">
      <c r="A215" s="25" t="s">
        <v>776</v>
      </c>
      <c r="B215" s="25" t="s">
        <v>15</v>
      </c>
      <c r="C215" s="32" t="s">
        <v>16</v>
      </c>
      <c r="D215" s="25">
        <v>4</v>
      </c>
      <c r="E215" s="25" t="s">
        <v>75</v>
      </c>
      <c r="F215" s="23">
        <v>2</v>
      </c>
      <c r="G215" s="33">
        <v>45883</v>
      </c>
      <c r="H215" s="25" t="s">
        <v>425</v>
      </c>
      <c r="I215" s="25" t="s">
        <v>3558</v>
      </c>
      <c r="J215" s="25" t="s">
        <v>3556</v>
      </c>
      <c r="K215" s="25" t="s">
        <v>777</v>
      </c>
      <c r="L215" s="25" t="s">
        <v>777</v>
      </c>
      <c r="M215" s="34" t="s">
        <v>3564</v>
      </c>
    </row>
    <row r="216" spans="1:13" ht="58" customHeight="1" x14ac:dyDescent="0.35">
      <c r="A216" s="25" t="s">
        <v>776</v>
      </c>
      <c r="B216" s="25" t="s">
        <v>21</v>
      </c>
      <c r="C216" s="32" t="s">
        <v>22</v>
      </c>
      <c r="D216" s="25">
        <v>4</v>
      </c>
      <c r="E216" s="25" t="s">
        <v>17</v>
      </c>
      <c r="F216" s="23">
        <v>5</v>
      </c>
      <c r="G216" s="33">
        <v>45880</v>
      </c>
      <c r="H216" s="25" t="s">
        <v>23</v>
      </c>
      <c r="I216" s="25" t="s">
        <v>24</v>
      </c>
      <c r="J216" s="25" t="s">
        <v>25</v>
      </c>
      <c r="K216" s="25" t="s">
        <v>777</v>
      </c>
      <c r="L216" s="25" t="s">
        <v>777</v>
      </c>
      <c r="M216" s="34" t="s">
        <v>778</v>
      </c>
    </row>
    <row r="217" spans="1:13" ht="58" customHeight="1" x14ac:dyDescent="0.35">
      <c r="A217" s="25" t="s">
        <v>776</v>
      </c>
      <c r="B217" s="25" t="s">
        <v>919</v>
      </c>
      <c r="C217" s="40" t="s">
        <v>920</v>
      </c>
      <c r="D217" s="25">
        <v>4</v>
      </c>
      <c r="E217" s="25" t="s">
        <v>17</v>
      </c>
      <c r="F217" s="23">
        <v>5</v>
      </c>
      <c r="G217" s="33">
        <v>45880</v>
      </c>
      <c r="H217" s="25" t="s">
        <v>45</v>
      </c>
      <c r="I217" s="25" t="s">
        <v>625</v>
      </c>
      <c r="J217" s="25" t="s">
        <v>626</v>
      </c>
      <c r="K217" s="25" t="s">
        <v>777</v>
      </c>
      <c r="L217" s="25" t="s">
        <v>777</v>
      </c>
      <c r="M217" s="34" t="s">
        <v>3576</v>
      </c>
    </row>
    <row r="218" spans="1:13" ht="53.5" customHeight="1" x14ac:dyDescent="0.35">
      <c r="A218" s="25" t="s">
        <v>776</v>
      </c>
      <c r="B218" s="25" t="s">
        <v>26</v>
      </c>
      <c r="C218" s="32" t="s">
        <v>27</v>
      </c>
      <c r="D218" s="25">
        <v>4</v>
      </c>
      <c r="E218" s="25" t="s">
        <v>17</v>
      </c>
      <c r="F218" s="23">
        <v>5</v>
      </c>
      <c r="G218" s="33">
        <v>45880</v>
      </c>
      <c r="H218" s="25" t="s">
        <v>45</v>
      </c>
      <c r="I218" s="25" t="s">
        <v>257</v>
      </c>
      <c r="J218" s="25" t="s">
        <v>3553</v>
      </c>
      <c r="K218" s="25" t="s">
        <v>777</v>
      </c>
      <c r="L218" s="25" t="s">
        <v>777</v>
      </c>
      <c r="M218" s="34" t="s">
        <v>3552</v>
      </c>
    </row>
    <row r="219" spans="1:13" ht="69.5" customHeight="1" x14ac:dyDescent="0.35">
      <c r="A219" s="25" t="s">
        <v>776</v>
      </c>
      <c r="B219" s="25" t="s">
        <v>29</v>
      </c>
      <c r="C219" s="32" t="s">
        <v>30</v>
      </c>
      <c r="D219" s="25">
        <v>4</v>
      </c>
      <c r="E219" s="25" t="s">
        <v>17</v>
      </c>
      <c r="F219" s="23">
        <v>25</v>
      </c>
      <c r="G219" s="33">
        <v>45881</v>
      </c>
      <c r="H219" s="25" t="s">
        <v>31</v>
      </c>
      <c r="I219" s="25" t="s">
        <v>32</v>
      </c>
      <c r="J219" s="25" t="s">
        <v>33</v>
      </c>
      <c r="K219" s="40" t="s">
        <v>3580</v>
      </c>
      <c r="L219" s="40" t="s">
        <v>3580</v>
      </c>
      <c r="M219" s="23" t="s">
        <v>3525</v>
      </c>
    </row>
    <row r="220" spans="1:13" ht="94" customHeight="1" x14ac:dyDescent="0.35">
      <c r="A220" s="25" t="s">
        <v>776</v>
      </c>
      <c r="B220" s="25" t="s">
        <v>34</v>
      </c>
      <c r="C220" s="32" t="s">
        <v>35</v>
      </c>
      <c r="D220" s="25">
        <v>4</v>
      </c>
      <c r="E220" s="25" t="s">
        <v>17</v>
      </c>
      <c r="F220" s="23">
        <v>15</v>
      </c>
      <c r="G220" s="33">
        <v>45883</v>
      </c>
      <c r="H220" s="25" t="s">
        <v>36</v>
      </c>
      <c r="I220" s="25" t="s">
        <v>37</v>
      </c>
      <c r="J220" s="25" t="s">
        <v>3565</v>
      </c>
      <c r="K220" s="40" t="s">
        <v>3581</v>
      </c>
      <c r="L220" s="40" t="s">
        <v>3581</v>
      </c>
      <c r="M220" s="23" t="s">
        <v>3525</v>
      </c>
    </row>
    <row r="221" spans="1:13" ht="74" customHeight="1" x14ac:dyDescent="0.35">
      <c r="A221" s="25" t="s">
        <v>776</v>
      </c>
      <c r="B221" s="25" t="s">
        <v>3568</v>
      </c>
      <c r="C221" s="32" t="s">
        <v>3569</v>
      </c>
      <c r="D221" s="25">
        <v>4</v>
      </c>
      <c r="E221" s="25" t="s">
        <v>17</v>
      </c>
      <c r="F221" s="23">
        <v>5</v>
      </c>
      <c r="G221" s="33">
        <v>45883</v>
      </c>
      <c r="H221" s="25" t="s">
        <v>18</v>
      </c>
      <c r="I221" s="25" t="s">
        <v>107</v>
      </c>
      <c r="J221" s="25" t="s">
        <v>489</v>
      </c>
      <c r="K221" s="26" t="s">
        <v>3582</v>
      </c>
      <c r="L221" s="26" t="s">
        <v>3582</v>
      </c>
      <c r="M221" s="40" t="s">
        <v>3572</v>
      </c>
    </row>
    <row r="222" spans="1:13" ht="83" customHeight="1" x14ac:dyDescent="0.35">
      <c r="A222" s="25" t="s">
        <v>776</v>
      </c>
      <c r="B222" s="25" t="s">
        <v>38</v>
      </c>
      <c r="C222" s="32" t="s">
        <v>39</v>
      </c>
      <c r="D222" s="25">
        <v>4</v>
      </c>
      <c r="E222" s="25" t="s">
        <v>17</v>
      </c>
      <c r="F222" s="23">
        <v>5</v>
      </c>
      <c r="G222" s="33">
        <v>45881</v>
      </c>
      <c r="H222" s="25" t="s">
        <v>40</v>
      </c>
      <c r="I222" s="25" t="s">
        <v>41</v>
      </c>
      <c r="J222" s="25" t="s">
        <v>42</v>
      </c>
      <c r="K222" s="40" t="s">
        <v>3578</v>
      </c>
      <c r="L222" s="40" t="s">
        <v>3578</v>
      </c>
      <c r="M222" s="40" t="s">
        <v>3570</v>
      </c>
    </row>
    <row r="223" spans="1:13" ht="43.5" customHeight="1" x14ac:dyDescent="0.35">
      <c r="A223" s="25" t="s">
        <v>776</v>
      </c>
      <c r="B223" s="25" t="s">
        <v>599</v>
      </c>
      <c r="C223" s="32" t="s">
        <v>600</v>
      </c>
      <c r="D223" s="25">
        <v>4</v>
      </c>
      <c r="E223" s="25" t="s">
        <v>17</v>
      </c>
      <c r="F223" s="23">
        <v>15</v>
      </c>
      <c r="G223" s="33">
        <v>45882</v>
      </c>
      <c r="H223" s="25" t="s">
        <v>57</v>
      </c>
      <c r="I223" s="25" t="s">
        <v>347</v>
      </c>
      <c r="J223" s="25" t="s">
        <v>200</v>
      </c>
      <c r="K223" s="40" t="s">
        <v>779</v>
      </c>
      <c r="L223" s="40" t="s">
        <v>779</v>
      </c>
      <c r="M223" s="23" t="s">
        <v>3525</v>
      </c>
    </row>
    <row r="224" spans="1:13" ht="45.5" customHeight="1" x14ac:dyDescent="0.35">
      <c r="A224" s="25" t="s">
        <v>776</v>
      </c>
      <c r="B224" s="25" t="s">
        <v>601</v>
      </c>
      <c r="C224" s="32" t="s">
        <v>602</v>
      </c>
      <c r="D224" s="25">
        <v>4</v>
      </c>
      <c r="E224" s="25" t="s">
        <v>17</v>
      </c>
      <c r="F224" s="23">
        <v>25</v>
      </c>
      <c r="G224" s="33">
        <v>45880</v>
      </c>
      <c r="H224" s="25" t="s">
        <v>45</v>
      </c>
      <c r="I224" s="25" t="s">
        <v>180</v>
      </c>
      <c r="J224" s="25" t="s">
        <v>603</v>
      </c>
      <c r="K224" s="40" t="s">
        <v>779</v>
      </c>
      <c r="L224" s="40" t="s">
        <v>779</v>
      </c>
      <c r="M224" s="23" t="s">
        <v>3525</v>
      </c>
    </row>
    <row r="225" spans="1:13" ht="64.5" customHeight="1" x14ac:dyDescent="0.35">
      <c r="A225" s="25" t="s">
        <v>776</v>
      </c>
      <c r="B225" s="25" t="s">
        <v>604</v>
      </c>
      <c r="C225" s="32" t="s">
        <v>605</v>
      </c>
      <c r="D225" s="25">
        <v>4</v>
      </c>
      <c r="E225" s="25" t="s">
        <v>17</v>
      </c>
      <c r="F225" s="23">
        <v>15</v>
      </c>
      <c r="G225" s="33">
        <v>45880</v>
      </c>
      <c r="H225" s="25" t="s">
        <v>45</v>
      </c>
      <c r="I225" s="25" t="s">
        <v>347</v>
      </c>
      <c r="J225" s="25" t="s">
        <v>606</v>
      </c>
      <c r="K225" s="40" t="s">
        <v>779</v>
      </c>
      <c r="L225" s="40" t="s">
        <v>779</v>
      </c>
      <c r="M225" s="23" t="s">
        <v>3525</v>
      </c>
    </row>
  </sheetData>
  <autoFilter ref="A7:M225" xr:uid="{00000000-0001-0000-0100-000000000000}"/>
  <sortState xmlns:xlrd2="http://schemas.microsoft.com/office/spreadsheetml/2017/richdata2" ref="A8:M225">
    <sortCondition ref="A8:A225"/>
    <sortCondition ref="B8:B225"/>
    <sortCondition ref="E8:E225"/>
  </sortState>
  <phoneticPr fontId="29" type="noConversion"/>
  <printOptions horizontalCentered="1"/>
  <pageMargins left="0.23622047244094491" right="0.23622047244094491" top="0.74803149606299213" bottom="0.74803149606299213" header="0.31496062992125984" footer="0.31496062992125984"/>
  <pageSetup paperSize="8" scale="66"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220"/>
  <sheetViews>
    <sheetView zoomScaleNormal="100" workbookViewId="0">
      <pane ySplit="2" topLeftCell="A3" activePane="bottomLeft" state="frozen"/>
      <selection pane="bottomLeft" activeCell="C94" sqref="C94"/>
    </sheetView>
  </sheetViews>
  <sheetFormatPr defaultColWidth="9.453125" defaultRowHeight="14.5" x14ac:dyDescent="0.35"/>
  <cols>
    <col min="1" max="1" width="14.453125" customWidth="1"/>
    <col min="2" max="2" width="41.453125" bestFit="1" customWidth="1"/>
    <col min="3" max="3" width="117.453125" customWidth="1"/>
    <col min="4" max="4" width="18.453125" customWidth="1"/>
  </cols>
  <sheetData>
    <row r="1" spans="1:4" ht="31" customHeight="1" x14ac:dyDescent="0.35">
      <c r="A1" s="3"/>
      <c r="B1" s="3"/>
      <c r="C1" s="72" t="str">
        <f>CourseTimeTable!H1</f>
        <v>Last Update:</v>
      </c>
      <c r="D1" s="71">
        <f>CourseTimeTable!I1</f>
        <v>45891</v>
      </c>
    </row>
    <row r="2" spans="1:4" ht="31" customHeight="1" x14ac:dyDescent="0.35">
      <c r="A2" s="14" t="s">
        <v>3</v>
      </c>
      <c r="B2" s="14" t="s">
        <v>780</v>
      </c>
      <c r="C2" s="14" t="s">
        <v>781</v>
      </c>
      <c r="D2" s="16" t="s">
        <v>5</v>
      </c>
    </row>
    <row r="3" spans="1:4" ht="82.5" customHeight="1" x14ac:dyDescent="0.35">
      <c r="A3" s="3" t="str">
        <f>CourseTimeTable!B8</f>
        <v>MAE900</v>
      </c>
      <c r="B3" s="3" t="str">
        <f>CourseTimeTable!C8</f>
        <v>Research Methodology in Applied Linguistics</v>
      </c>
      <c r="C3" s="3" t="str">
        <f>VLOOKUP(A3,CourseList!B:D,3,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3" s="1">
        <f>VLOOKUP(A3,CourseList!B:F,5, FALSE)</f>
        <v>4</v>
      </c>
    </row>
    <row r="4" spans="1:4" ht="63.5" customHeight="1" x14ac:dyDescent="0.35">
      <c r="A4" s="3" t="str">
        <f>CourseTimeTable!B9</f>
        <v>MAE902</v>
      </c>
      <c r="B4" s="3" t="str">
        <f>CourseTimeTable!C9</f>
        <v>Language Acquisition Studies</v>
      </c>
      <c r="C4" s="3" t="str">
        <f>VLOOKUP(A4,CourseList!B:D,3, FALSE)</f>
        <v>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v>
      </c>
      <c r="D4" s="1">
        <f>VLOOKUP(A4,CourseList!B:F,5, FALSE)</f>
        <v>4</v>
      </c>
    </row>
    <row r="5" spans="1:4" ht="51" customHeight="1" x14ac:dyDescent="0.35">
      <c r="A5" s="3" t="str">
        <f>CourseTimeTable!B10</f>
        <v>MAE903</v>
      </c>
      <c r="B5" s="3" t="str">
        <f>CourseTimeTable!C10</f>
        <v>Sociolinguistic Perspectives on the Classroom</v>
      </c>
      <c r="C5" s="3" t="str">
        <f>VLOOKUP(A5,CourseList!B:D,3, FALSE)</f>
        <v>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v>
      </c>
      <c r="D5" s="1">
        <f>VLOOKUP(A5,CourseList!B:F,5, FALSE)</f>
        <v>4</v>
      </c>
    </row>
    <row r="6" spans="1:4" ht="45" customHeight="1" x14ac:dyDescent="0.35">
      <c r="A6" s="3" t="str">
        <f>CourseTimeTable!B11</f>
        <v>MAE903</v>
      </c>
      <c r="B6" s="3" t="str">
        <f>CourseTimeTable!C11</f>
        <v>Sociolinguistic Perspectives on the Classroom</v>
      </c>
      <c r="C6" s="3" t="str">
        <f>VLOOKUP(A6,CourseList!B:D,3, FALSE)</f>
        <v>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v>
      </c>
      <c r="D6" s="1">
        <f>VLOOKUP(A6,CourseList!B:F,5, FALSE)</f>
        <v>4</v>
      </c>
    </row>
    <row r="7" spans="1:4" ht="52.5" customHeight="1" x14ac:dyDescent="0.35">
      <c r="A7" s="3" t="str">
        <f>CourseTimeTable!B12</f>
        <v>MAE904</v>
      </c>
      <c r="B7" s="3" t="str">
        <f>CourseTimeTable!C12</f>
        <v>Language Teaching Methodology</v>
      </c>
      <c r="C7" s="3" t="str">
        <f>VLOOKUP(A7,CourseList!B:D,3, FALSE)</f>
        <v>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v>
      </c>
      <c r="D7" s="1">
        <f>VLOOKUP(A7,CourseList!B:F,5, FALSE)</f>
        <v>4</v>
      </c>
    </row>
    <row r="8" spans="1:4" ht="52.5" customHeight="1" x14ac:dyDescent="0.35">
      <c r="A8" s="3" t="str">
        <f>CourseTimeTable!B13</f>
        <v>MAE904</v>
      </c>
      <c r="B8" s="3" t="str">
        <f>CourseTimeTable!C13</f>
        <v>Language Teaching Methodology</v>
      </c>
      <c r="C8" s="3" t="str">
        <f>VLOOKUP(A8,CourseList!B:D,3, FALSE)</f>
        <v>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v>
      </c>
      <c r="D8" s="1">
        <f>VLOOKUP(A8,CourseList!B:F,5, FALSE)</f>
        <v>4</v>
      </c>
    </row>
    <row r="9" spans="1:4" ht="79" customHeight="1" x14ac:dyDescent="0.35">
      <c r="A9" s="3" t="str">
        <f>CourseTimeTable!B14</f>
        <v>MAE905</v>
      </c>
      <c r="B9" s="3" t="str">
        <f>CourseTimeTable!C14</f>
        <v>Language Curriculum: Theory &amp; Practice</v>
      </c>
      <c r="C9" s="3" t="str">
        <f>VLOOKUP(A9,CourseList!B:D,3, FALSE)</f>
        <v>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v>
      </c>
      <c r="D9" s="1">
        <f>VLOOKUP(A9,CourseList!B:F,5, FALSE)</f>
        <v>4</v>
      </c>
    </row>
    <row r="10" spans="1:4" ht="116" x14ac:dyDescent="0.35">
      <c r="A10" s="3" t="str">
        <f>CourseTimeTable!B15</f>
        <v>MAE909</v>
      </c>
      <c r="B10" s="3" t="str">
        <f>CourseTimeTable!C15</f>
        <v>The Culture and Conventions of Academic Writing</v>
      </c>
      <c r="C10" s="3" t="str">
        <f>VLOOKUP(A10,CourseList!B:D,3, FALSE)</f>
        <v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v>
      </c>
      <c r="D10" s="1">
        <f>VLOOKUP(A10,CourseList!B:F,5, FALSE)</f>
        <v>4</v>
      </c>
    </row>
    <row r="11" spans="1:4" ht="101.5" x14ac:dyDescent="0.35">
      <c r="A11" s="3" t="str">
        <f>CourseTimeTable!B16</f>
        <v>MAE916</v>
      </c>
      <c r="B11" s="3" t="str">
        <f>CourseTimeTable!C16</f>
        <v>Critical Literacy: Theory, Practice, and Research</v>
      </c>
      <c r="C11" s="3" t="str">
        <f>VLOOKUP(A11,CourseList!B:D,3, FALSE)</f>
        <v>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v>
      </c>
      <c r="D11" s="1">
        <f>VLOOKUP(A11,CourseList!B:F,5, FALSE)</f>
        <v>4</v>
      </c>
    </row>
    <row r="12" spans="1:4" ht="94" customHeight="1" x14ac:dyDescent="0.35">
      <c r="A12" s="3" t="str">
        <f>CourseTimeTable!B17</f>
        <v>MAE919</v>
      </c>
      <c r="B12" s="3" t="str">
        <f>CourseTimeTable!C17</f>
        <v>Second Language Phonology</v>
      </c>
      <c r="C12" s="3" t="str">
        <f>VLOOKUP(A12,CourseList!B:D,3, FALSE)</f>
        <v>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v>
      </c>
      <c r="D12" s="1">
        <f>VLOOKUP(A12,CourseList!B:F,5, FALSE)</f>
        <v>4</v>
      </c>
    </row>
    <row r="13" spans="1:4" ht="116" x14ac:dyDescent="0.35">
      <c r="A13" s="3" t="str">
        <f>CourseTimeTable!B18</f>
        <v>MAE923</v>
      </c>
      <c r="B13" s="3" t="str">
        <f>CourseTimeTable!C18</f>
        <v>Language Assessment in the Digital Age</v>
      </c>
      <c r="C13" s="3" t="str">
        <f>VLOOKUP(A13,CourseList!B:D,3, FALSE)</f>
        <v>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v>
      </c>
      <c r="D13" s="1">
        <f>VLOOKUP(A13,CourseList!B:F,5, FALSE)</f>
        <v>4</v>
      </c>
    </row>
    <row r="14" spans="1:4" ht="43.5" x14ac:dyDescent="0.35">
      <c r="A14" s="3" t="str">
        <f>CourseTimeTable!B19</f>
        <v>MAE990</v>
      </c>
      <c r="B14" s="3" t="str">
        <f>CourseTimeTable!C19</f>
        <v>Integrative Project</v>
      </c>
      <c r="C14" s="3" t="str">
        <f>VLOOKUP(A14,CourseList!B:D,3,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4" s="1">
        <f>VLOOKUP(A14,CourseList!B:F,5, FALSE)</f>
        <v>2</v>
      </c>
    </row>
    <row r="15" spans="1:4" ht="49" customHeight="1" x14ac:dyDescent="0.35">
      <c r="A15" s="3" t="str">
        <f>CourseTimeTable!B20</f>
        <v>MAE990</v>
      </c>
      <c r="B15" s="3" t="str">
        <f>CourseTimeTable!C20</f>
        <v>Integrative Project</v>
      </c>
      <c r="C15" s="3" t="str">
        <f>VLOOKUP(A15,CourseList!B:D,3,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5" s="1">
        <f>VLOOKUP(A15,CourseList!B:F,5, FALSE)</f>
        <v>2</v>
      </c>
    </row>
    <row r="16" spans="1:4" ht="72.5" x14ac:dyDescent="0.35">
      <c r="A16" s="3" t="str">
        <f>CourseTimeTable!B21</f>
        <v>MAP819</v>
      </c>
      <c r="B16" s="3" t="str">
        <f>CourseTimeTable!C21</f>
        <v>Psychological Disorders Across the Life Span</v>
      </c>
      <c r="C16" s="3" t="str">
        <f>VLOOKUP(A16,CourseList!B:D,3, FALSE)</f>
        <v>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v>
      </c>
      <c r="D16" s="1">
        <f>VLOOKUP(A16,CourseList!B:F,5, FALSE)</f>
        <v>3</v>
      </c>
    </row>
    <row r="17" spans="1:4" ht="47.5" customHeight="1" x14ac:dyDescent="0.35">
      <c r="A17" s="3" t="str">
        <f>CourseTimeTable!B22</f>
        <v>MAP902</v>
      </c>
      <c r="B17" s="3" t="str">
        <f>CourseTimeTable!C22</f>
        <v>Research Methods and Statistics in Applied Psychology</v>
      </c>
      <c r="C17" s="3" t="str">
        <f>VLOOKUP(A17,CourseList!B:D,3, FALSE)</f>
        <v>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v>
      </c>
      <c r="D17" s="1">
        <f>VLOOKUP(A17,CourseList!B:F,5, FALSE)</f>
        <v>4</v>
      </c>
    </row>
    <row r="18" spans="1:4" ht="46" customHeight="1" x14ac:dyDescent="0.35">
      <c r="A18" s="3" t="str">
        <f>CourseTimeTable!B23</f>
        <v>MCP809</v>
      </c>
      <c r="B18" s="3" t="str">
        <f>CourseTimeTable!C23</f>
        <v>Theories and Techniques of Counselling</v>
      </c>
      <c r="C18" s="3" t="str">
        <f>VLOOKUP(A18,CourseList!B:D,3, FALSE)</f>
        <v>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v>
      </c>
      <c r="D18" s="1">
        <f>VLOOKUP(A18,CourseList!B:F,5, FALSE)</f>
        <v>3</v>
      </c>
    </row>
    <row r="19" spans="1:4" ht="80" customHeight="1" x14ac:dyDescent="0.35">
      <c r="A19" s="3" t="str">
        <f>CourseTimeTable!B24</f>
        <v>MCP815</v>
      </c>
      <c r="B19" s="3" t="str">
        <f>CourseTimeTable!C24</f>
        <v>Family and Marital Counselling</v>
      </c>
      <c r="C19" s="3" t="str">
        <f>VLOOKUP(A19,CourseList!B:D,3, FALSE)</f>
        <v>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v>
      </c>
      <c r="D19" s="1">
        <f>VLOOKUP(A19,CourseList!B:F,5, FALSE)</f>
        <v>3</v>
      </c>
    </row>
    <row r="20" spans="1:4" ht="43.5" x14ac:dyDescent="0.35">
      <c r="A20" s="3" t="str">
        <f>CourseTimeTable!B25</f>
        <v>MCP817</v>
      </c>
      <c r="B20" s="3" t="str">
        <f>CourseTimeTable!C25</f>
        <v>Vocational Assessment and Career Counselling</v>
      </c>
      <c r="C20" s="3" t="str">
        <f>VLOOKUP(A20,CourseList!B:D,3, FALSE)</f>
        <v>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v>
      </c>
      <c r="D20" s="1">
        <f>VLOOKUP(A20,CourseList!B:F,5, FALSE)</f>
        <v>3</v>
      </c>
    </row>
    <row r="21" spans="1:4" ht="87" x14ac:dyDescent="0.35">
      <c r="A21" s="3" t="str">
        <f>CourseTimeTable!B26</f>
        <v>MCP823</v>
      </c>
      <c r="B21" s="3" t="str">
        <f>CourseTimeTable!C26</f>
        <v>Complex Traumatic Stress in Children and Adolescents</v>
      </c>
      <c r="C21" s="3" t="str">
        <f>VLOOKUP(A21,CourseList!B:D,3, FALSE)</f>
        <v>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v>
      </c>
      <c r="D21" s="1">
        <f>VLOOKUP(A21,CourseList!B:F,5, FALSE)</f>
        <v>3</v>
      </c>
    </row>
    <row r="22" spans="1:4" ht="43.5" x14ac:dyDescent="0.35">
      <c r="A22" s="3" t="str">
        <f>CourseTimeTable!B27</f>
        <v>MCP832</v>
      </c>
      <c r="B22" s="3" t="str">
        <f>CourseTimeTable!C27</f>
        <v>Practicum in Counselling Psychology I</v>
      </c>
      <c r="C22" s="3" t="str">
        <f>VLOOKUP(A22,CourseList!B:D,3,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2" s="1">
        <f>VLOOKUP(A22,CourseList!B:F,5, FALSE)</f>
        <v>6</v>
      </c>
    </row>
    <row r="23" spans="1:4" ht="43.5" x14ac:dyDescent="0.35">
      <c r="A23" s="3" t="str">
        <f>CourseTimeTable!B28</f>
        <v>MCP833</v>
      </c>
      <c r="B23" s="3" t="str">
        <f>CourseTimeTable!C28</f>
        <v>Practicum in Counselling Psychology II</v>
      </c>
      <c r="C23" s="3" t="str">
        <f>VLOOKUP(A23,CourseList!B:D,3,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3" s="1">
        <f>VLOOKUP(A23,CourseList!B:F,5, FALSE)</f>
        <v>6</v>
      </c>
    </row>
    <row r="24" spans="1:4" ht="45.5" customHeight="1" x14ac:dyDescent="0.35">
      <c r="A24" s="3" t="str">
        <f>CourseTimeTable!B29</f>
        <v>MCP931</v>
      </c>
      <c r="B24" s="3" t="str">
        <f>CourseTimeTable!C29</f>
        <v>Practicum in Counselling Psychology I @ Workplace</v>
      </c>
      <c r="C24" s="3" t="str">
        <f>VLOOKUP(A24,CourseList!B:D,3,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24" s="1">
        <f>VLOOKUP(A24,CourseList!B:F,5, FALSE)</f>
        <v>9</v>
      </c>
    </row>
    <row r="25" spans="1:4" ht="62.5" customHeight="1" x14ac:dyDescent="0.35">
      <c r="A25" s="3" t="str">
        <f>CourseTimeTable!B30</f>
        <v>MEP832</v>
      </c>
      <c r="B25" s="3" t="str">
        <f>CourseTimeTable!C30</f>
        <v>Practicum in Educational Psychology I</v>
      </c>
      <c r="C25" s="3" t="str">
        <f>VLOOKUP(A25,CourseList!B:D,3,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25" s="1">
        <f>VLOOKUP(A25,CourseList!B:F,5, FALSE)</f>
        <v>6</v>
      </c>
    </row>
    <row r="26" spans="1:4" ht="67" customHeight="1" x14ac:dyDescent="0.35">
      <c r="A26" s="3" t="str">
        <f>CourseTimeTable!B31</f>
        <v>MEP833</v>
      </c>
      <c r="B26" s="3" t="str">
        <f>CourseTimeTable!C31</f>
        <v>Practicum in Educational Psychology II</v>
      </c>
      <c r="C26" s="3" t="str">
        <f>VLOOKUP(A26,CourseList!B:D,3,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26" s="1">
        <f>VLOOKUP(A26,CourseList!B:F,5, FALSE)</f>
        <v>6</v>
      </c>
    </row>
    <row r="27" spans="1:4" ht="65.5" customHeight="1" x14ac:dyDescent="0.35">
      <c r="A27" s="3" t="str">
        <f>CourseTimeTable!B32</f>
        <v>MEP833</v>
      </c>
      <c r="B27" s="3" t="str">
        <f>CourseTimeTable!C32</f>
        <v>Practicum in Educational Psychology II</v>
      </c>
      <c r="C27" s="3" t="str">
        <f>VLOOKUP(A27,CourseList!B:D,3,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27" s="1">
        <f>VLOOKUP(A27,CourseList!B:F,5, FALSE)</f>
        <v>6</v>
      </c>
    </row>
    <row r="28" spans="1:4" ht="36.5" customHeight="1" x14ac:dyDescent="0.35">
      <c r="A28" s="3" t="str">
        <f>CourseTimeTable!B33</f>
        <v>MEP900</v>
      </c>
      <c r="B28" s="3" t="str">
        <f>CourseTimeTable!C33</f>
        <v>Basic Counselling Skills for Educational Psychologists</v>
      </c>
      <c r="C28" s="3" t="str">
        <f>VLOOKUP(A28,CourseList!B:D,3, FALSE)</f>
        <v>This course is designed to meet the foundational skills needs of students from the Educational(EP) Psychology track, so that they are able to use basic counselling skills to give negative newssensitively to clients and manage their distress appropriately.</v>
      </c>
      <c r="D28" s="1">
        <f>VLOOKUP(A28,CourseList!B:F,5, FALSE)</f>
        <v>1</v>
      </c>
    </row>
    <row r="29" spans="1:4" ht="38" customHeight="1" x14ac:dyDescent="0.35">
      <c r="A29" s="3" t="str">
        <f>CourseTimeTable!B34</f>
        <v>MEP913</v>
      </c>
      <c r="B29" s="3" t="str">
        <f>CourseTimeTable!C34</f>
        <v>Psychoeducational Assessment for Educational Psychologists</v>
      </c>
      <c r="C29" s="3" t="str">
        <f>VLOOKUP(A29,CourseList!B:D,3, FALSE)</f>
        <v>The course aims to provide trainee Educational Psychologists with psychological testing skills inthe administration, scoring and interpretation of selected standardized cognitive, language andliteracy tests, and writing of psychological reports.</v>
      </c>
      <c r="D29" s="1">
        <f>VLOOKUP(A29,CourseList!B:F,5, FALSE)</f>
        <v>4</v>
      </c>
    </row>
    <row r="30" spans="1:4" ht="65.5" customHeight="1" x14ac:dyDescent="0.35">
      <c r="A30" s="3" t="str">
        <f>CourseTimeTable!B35</f>
        <v>MEP926</v>
      </c>
      <c r="B30" s="3" t="str">
        <f>CourseTimeTable!C35</f>
        <v>Identifying Disabilities and Cognitive-Behavioural Interventions in Educational Psychology</v>
      </c>
      <c r="C30" s="3" t="str">
        <f>VLOOKUP(A30,CourseList!B:D,3, FALSE)</f>
        <v>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v>
      </c>
      <c r="D30" s="1">
        <f>VLOOKUP(A30,CourseList!B:F,5, FALSE)</f>
        <v>3</v>
      </c>
    </row>
    <row r="31" spans="1:4" ht="51.5" customHeight="1" x14ac:dyDescent="0.35">
      <c r="A31" s="3" t="str">
        <f>CourseTimeTable!B36</f>
        <v>MEP931</v>
      </c>
      <c r="B31" s="3" t="str">
        <f>CourseTimeTable!C36</f>
        <v>Practicum in Educational Psychology I @ Workplace</v>
      </c>
      <c r="C31" s="3" t="str">
        <f>VLOOKUP(A31,CourseList!B:D,3,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1" s="1">
        <f>VLOOKUP(A31,CourseList!B:F,5, FALSE)</f>
        <v>9</v>
      </c>
    </row>
    <row r="32" spans="1:4" ht="50" customHeight="1" x14ac:dyDescent="0.35">
      <c r="A32" s="3" t="str">
        <f>CourseTimeTable!B37</f>
        <v>MEP931</v>
      </c>
      <c r="B32" s="3" t="str">
        <f>CourseTimeTable!C37</f>
        <v>Practicum in Educational Psychology I @ Workplace</v>
      </c>
      <c r="C32" s="3" t="str">
        <f>VLOOKUP(A32,CourseList!B:D,3,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2" s="1">
        <f>VLOOKUP(A32,CourseList!B:F,5, FALSE)</f>
        <v>9</v>
      </c>
    </row>
    <row r="33" spans="1:4" ht="52" customHeight="1" x14ac:dyDescent="0.35">
      <c r="A33" s="3" t="str">
        <f>CourseTimeTable!B38</f>
        <v>MAC810</v>
      </c>
      <c r="B33" s="3" t="str">
        <f>CourseTimeTable!C38</f>
        <v>Ethical, Legal and Professional Issues in Counselling</v>
      </c>
      <c r="C33" s="3" t="str">
        <f>VLOOKUP(A33,CourseList!B:D,3, FALSE)</f>
        <v>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v>
      </c>
      <c r="D33" s="1">
        <f>VLOOKUP(A33,CourseList!B:F,5, FALSE)</f>
        <v>3</v>
      </c>
    </row>
    <row r="34" spans="1:4" ht="49" customHeight="1" x14ac:dyDescent="0.35">
      <c r="A34" s="3" t="str">
        <f>CourseTimeTable!B39</f>
        <v>MAC812</v>
      </c>
      <c r="B34" s="3" t="str">
        <f>CourseTimeTable!C39</f>
        <v>Life-Span Developmental Psychology</v>
      </c>
      <c r="C34" s="3" t="str">
        <f>VLOOKUP(A34,CourseList!B:D,3, FALSE)</f>
        <v>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v>
      </c>
      <c r="D34" s="1">
        <f>VLOOKUP(A34,CourseList!B:F,5, FALSE)</f>
        <v>3</v>
      </c>
    </row>
    <row r="35" spans="1:4" ht="65.5" customHeight="1" x14ac:dyDescent="0.35">
      <c r="A35" s="3" t="str">
        <f>CourseTimeTable!B40</f>
        <v>MAC813</v>
      </c>
      <c r="B35" s="3" t="str">
        <f>CourseTimeTable!C40</f>
        <v>Career Development and Counselling</v>
      </c>
      <c r="C35" s="3" t="str">
        <f>VLOOKUP(A35,CourseList!B:D,3, FALSE)</f>
        <v>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v>
      </c>
      <c r="D35" s="1">
        <f>VLOOKUP(A35,CourseList!B:F,5, FALSE)</f>
        <v>3</v>
      </c>
    </row>
    <row r="36" spans="1:4" ht="51" customHeight="1" x14ac:dyDescent="0.35">
      <c r="A36" s="3" t="str">
        <f>CourseTimeTable!B41</f>
        <v>MAC814</v>
      </c>
      <c r="B36" s="3" t="str">
        <f>CourseTimeTable!C41</f>
        <v>Theories of Counselling and Psychotherapy</v>
      </c>
      <c r="C36" s="3" t="str">
        <f>VLOOKUP(A36,CourseList!B:D,3, FALSE)</f>
        <v>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v>
      </c>
      <c r="D36" s="1">
        <f>VLOOKUP(A36,CourseList!B:F,5, FALSE)</f>
        <v>3</v>
      </c>
    </row>
    <row r="37" spans="1:4" ht="65.5" customHeight="1" x14ac:dyDescent="0.35">
      <c r="A37" s="3" t="str">
        <f>CourseTimeTable!B42</f>
        <v>MAC818</v>
      </c>
      <c r="B37" s="3" t="str">
        <f>CourseTimeTable!C42</f>
        <v>Research Methodology and Statistical Analysis in Counselling</v>
      </c>
      <c r="C37" s="3" t="str">
        <f>VLOOKUP(A37,CourseList!B:D,3, FALSE)</f>
        <v>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v>
      </c>
      <c r="D37" s="1">
        <f>VLOOKUP(A37,CourseList!B:F,5, FALSE)</f>
        <v>3</v>
      </c>
    </row>
    <row r="38" spans="1:4" ht="54" customHeight="1" x14ac:dyDescent="0.35">
      <c r="A38" s="3" t="str">
        <f>CourseTimeTable!B43</f>
        <v>MAC820</v>
      </c>
      <c r="B38" s="3" t="str">
        <f>CourseTimeTable!C43</f>
        <v>Introduction to Family Counselling</v>
      </c>
      <c r="C38" s="3" t="str">
        <f>VLOOKUP(A38,CourseList!B:D,3, FALSE)</f>
        <v>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v>
      </c>
      <c r="D38" s="1">
        <f>VLOOKUP(A38,CourseList!B:F,5, FALSE)</f>
        <v>3</v>
      </c>
    </row>
    <row r="39" spans="1:4" ht="69.5" customHeight="1" x14ac:dyDescent="0.35">
      <c r="A39" s="3" t="str">
        <f>CourseTimeTable!B44</f>
        <v>MAC821</v>
      </c>
      <c r="B39" s="3" t="str">
        <f>CourseTimeTable!C44</f>
        <v>Mental Health and Community Counselling</v>
      </c>
      <c r="C39" s="3" t="str">
        <f>VLOOKUP(A39,CourseList!B:D,3, FALSE)</f>
        <v>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v>
      </c>
      <c r="D39" s="1">
        <f>VLOOKUP(A39,CourseList!B:F,5, FALSE)</f>
        <v>3</v>
      </c>
    </row>
    <row r="40" spans="1:4" ht="68.5" customHeight="1" x14ac:dyDescent="0.35">
      <c r="A40" s="3" t="str">
        <f>CourseTimeTable!B45</f>
        <v>MAC830</v>
      </c>
      <c r="B40" s="3" t="str">
        <f>CourseTimeTable!C45</f>
        <v>Practicum I</v>
      </c>
      <c r="C40" s="3" t="str">
        <f>VLOOKUP(A40,CourseList!B:D,3,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0" s="1">
        <f>VLOOKUP(A40,CourseList!B:F,5, FALSE)</f>
        <v>3</v>
      </c>
    </row>
    <row r="41" spans="1:4" ht="66.5" customHeight="1" x14ac:dyDescent="0.35">
      <c r="A41" s="3" t="str">
        <f>CourseTimeTable!B46</f>
        <v>MAC830</v>
      </c>
      <c r="B41" s="3" t="str">
        <f>CourseTimeTable!C46</f>
        <v>Practicum I</v>
      </c>
      <c r="C41" s="3" t="str">
        <f>VLOOKUP(A41,CourseList!B:D,3,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1" s="1">
        <f>VLOOKUP(A41,CourseList!B:F,5, FALSE)</f>
        <v>3</v>
      </c>
    </row>
    <row r="42" spans="1:4" ht="64" customHeight="1" x14ac:dyDescent="0.35">
      <c r="A42" s="3" t="str">
        <f>CourseTimeTable!B47</f>
        <v>MAC831</v>
      </c>
      <c r="B42" s="3" t="str">
        <f>CourseTimeTable!C47</f>
        <v>Practicum II</v>
      </c>
      <c r="C42" s="3" t="str">
        <f>VLOOKUP(A42,CourseList!B:D,3,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2" s="1">
        <f>VLOOKUP(A42,CourseList!B:F,5, FALSE)</f>
        <v>3</v>
      </c>
    </row>
    <row r="43" spans="1:4" ht="97.5" customHeight="1" x14ac:dyDescent="0.35">
      <c r="A43" s="3" t="str">
        <f>CourseTimeTable!B48</f>
        <v>MEM902</v>
      </c>
      <c r="B43" s="3" t="str">
        <f>CourseTimeTable!C48</f>
        <v>Assessment Quality and Standards</v>
      </c>
      <c r="C43" s="3" t="str">
        <f>VLOOKUP(A43,CourseList!B:D,3, FALSE)</f>
        <v>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v>
      </c>
      <c r="D43" s="1">
        <f>VLOOKUP(A43,CourseList!B:F,5, FALSE)</f>
        <v>4</v>
      </c>
    </row>
    <row r="44" spans="1:4" ht="110" customHeight="1" x14ac:dyDescent="0.35">
      <c r="A44" s="3" t="str">
        <f>CourseTimeTable!B49</f>
        <v>MEM903</v>
      </c>
      <c r="B44" s="3" t="str">
        <f>CourseTimeTable!C49</f>
        <v>Supervisory Leadership and Curriculum Design</v>
      </c>
      <c r="C44" s="3" t="str">
        <f>VLOOKUP(A44,CourseList!B:D,3, FALSE)</f>
        <v>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v>
      </c>
      <c r="D44" s="1">
        <f>VLOOKUP(A44,CourseList!B:F,5, FALSE)</f>
        <v>4</v>
      </c>
    </row>
    <row r="45" spans="1:4" ht="58" x14ac:dyDescent="0.35">
      <c r="A45" s="3" t="str">
        <f>CourseTimeTable!B50</f>
        <v>MEM910</v>
      </c>
      <c r="B45" s="3" t="str">
        <f>CourseTimeTable!C50</f>
        <v>Philosophy of Education</v>
      </c>
      <c r="C45" s="3" t="str">
        <f>VLOOKUP(A45,CourseList!B:D,3, FALSE)</f>
        <v>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v>
      </c>
      <c r="D45" s="1">
        <f>VLOOKUP(A45,CourseList!B:F,5, FALSE)</f>
        <v>4</v>
      </c>
    </row>
    <row r="46" spans="1:4" ht="79.5" customHeight="1" x14ac:dyDescent="0.35">
      <c r="A46" s="3" t="str">
        <f>CourseTimeTable!B51</f>
        <v>MEM918</v>
      </c>
      <c r="B46" s="3" t="str">
        <f>CourseTimeTable!C51</f>
        <v>Globalisation, Educational Change and Pedagogical Reform</v>
      </c>
      <c r="C46" s="3" t="str">
        <f>VLOOKUP(A46,CourseList!B:D,3, FALSE)</f>
        <v>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v>
      </c>
      <c r="D46" s="1">
        <f>VLOOKUP(A46,CourseList!B:F,5, FALSE)</f>
        <v>4</v>
      </c>
    </row>
    <row r="47" spans="1:4" ht="123" customHeight="1" x14ac:dyDescent="0.35">
      <c r="A47" s="3" t="str">
        <f>CourseTimeTable!B52</f>
        <v>MEM932</v>
      </c>
      <c r="B47" s="3" t="str">
        <f>CourseTimeTable!C52</f>
        <v>Critical Inquiry</v>
      </c>
      <c r="C47" s="3" t="str">
        <f>VLOOKUP(A47,CourseList!B:D,3, FALSE)</f>
        <v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v>
      </c>
      <c r="D47" s="1">
        <f>VLOOKUP(A47,CourseList!B:F,5, FALSE)</f>
        <v>2</v>
      </c>
    </row>
    <row r="48" spans="1:4" ht="49.5" customHeight="1" x14ac:dyDescent="0.35">
      <c r="A48" s="3" t="str">
        <f>CourseTimeTable!B53</f>
        <v>MID905</v>
      </c>
      <c r="B48" s="3" t="str">
        <f>CourseTimeTable!C53</f>
        <v>Foundation of Learning and Instruction</v>
      </c>
      <c r="C48" s="3" t="str">
        <f>VLOOKUP(A48,CourseList!B:D,3, FALSE)</f>
        <v>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v>
      </c>
      <c r="D48" s="1">
        <f>VLOOKUP(A48,CourseList!B:F,5, FALSE)</f>
        <v>4</v>
      </c>
    </row>
    <row r="49" spans="1:4" ht="37.5" customHeight="1" x14ac:dyDescent="0.35">
      <c r="A49" s="3" t="str">
        <f>CourseTimeTable!B54</f>
        <v>MID915</v>
      </c>
      <c r="B49" s="3" t="str">
        <f>CourseTimeTable!C54</f>
        <v>Training Needs Assessment and Solutions</v>
      </c>
      <c r="C49" s="3" t="str">
        <f>VLOOKUP(A49,CourseList!B:D,3, FALSE)</f>
        <v>TNA is a basic process in instructional design that determines the needs of organisations prior to the development of training. It is one of the fundamental instructional design skills that students need to master.</v>
      </c>
      <c r="D49" s="1">
        <f>VLOOKUP(A49,CourseList!B:F,5, FALSE)</f>
        <v>4</v>
      </c>
    </row>
    <row r="50" spans="1:4" ht="65" customHeight="1" x14ac:dyDescent="0.35">
      <c r="A50" s="3" t="str">
        <f>CourseTimeTable!B55</f>
        <v>MID922</v>
      </c>
      <c r="B50" s="3" t="str">
        <f>CourseTimeTable!C55</f>
        <v>e-Learning Tools for Training</v>
      </c>
      <c r="C50" s="3" t="str">
        <f>VLOOKUP(A50,CourseList!B:D,3, FALSE)</f>
        <v>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v>
      </c>
      <c r="D50" s="1">
        <f>VLOOKUP(A50,CourseList!B:F,5, FALSE)</f>
        <v>4</v>
      </c>
    </row>
    <row r="51" spans="1:4" ht="38" customHeight="1" x14ac:dyDescent="0.35">
      <c r="A51" s="3" t="str">
        <f>CourseTimeTable!B56</f>
        <v>MID944</v>
      </c>
      <c r="B51" s="3" t="str">
        <f>CourseTimeTable!C56</f>
        <v>Methods for Data Collection and Analysis for Instructional Design Projects</v>
      </c>
      <c r="C51" s="3" t="str">
        <f>VLOOKUP(A51,CourseList!B:D,3, FALSE)</f>
        <v>This course equips students with the methodological skills to conduct professional practice inquiry in the training, workplace learning and adult learning contexts. It also helps students to start preliminary work for their professional practice inquiry project.</v>
      </c>
      <c r="D51" s="1">
        <f>VLOOKUP(A51,CourseList!B:F,5, FALSE)</f>
        <v>2</v>
      </c>
    </row>
    <row r="52" spans="1:4" ht="290.5" customHeight="1" x14ac:dyDescent="0.35">
      <c r="A52" s="3" t="str">
        <f>CourseTimeTable!B57</f>
        <v>MID945</v>
      </c>
      <c r="B52" s="3" t="str">
        <f>CourseTimeTable!C57</f>
        <v>Capstone Project for Instructional Design</v>
      </c>
      <c r="C52" s="3" t="str">
        <f>VLOOKUP(A52,CourseList!B:D,3, FALSE)</f>
        <v>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v>
      </c>
      <c r="D52" s="1">
        <f>VLOOKUP(A52,CourseList!B:F,5, FALSE)</f>
        <v>4</v>
      </c>
    </row>
    <row r="53" spans="1:4" ht="84.5" customHeight="1" x14ac:dyDescent="0.35">
      <c r="A53" s="3" t="str">
        <f>CourseTimeTable!B58</f>
        <v>MTCL901</v>
      </c>
      <c r="B53" s="3" t="str">
        <f>CourseTimeTable!C58</f>
        <v>Language Code: Theory and Practice</v>
      </c>
      <c r="C53" s="3" t="str">
        <f>VLOOKUP(A53,CourseList!B:D,3,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3" s="1">
        <f>VLOOKUP(A53,CourseList!B:F,5, FALSE)</f>
        <v>4</v>
      </c>
    </row>
    <row r="54" spans="1:4" ht="81" customHeight="1" x14ac:dyDescent="0.35">
      <c r="A54" s="3" t="str">
        <f>CourseTimeTable!B59</f>
        <v>MTCL901</v>
      </c>
      <c r="B54" s="3" t="str">
        <f>CourseTimeTable!C59</f>
        <v>Language Code: Theory and Practice</v>
      </c>
      <c r="C54" s="3" t="str">
        <f>VLOOKUP(A54,CourseList!B:D,3,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4" s="1">
        <f>VLOOKUP(A54,CourseList!B:F,5, FALSE)</f>
        <v>4</v>
      </c>
    </row>
    <row r="55" spans="1:4" ht="81.5" customHeight="1" x14ac:dyDescent="0.35">
      <c r="A55" s="3" t="str">
        <f>CourseTimeTable!B60</f>
        <v>MTCL902</v>
      </c>
      <c r="B55" s="3" t="str">
        <f>CourseTimeTable!C60</f>
        <v>Vocabulary and Grammar: Theory and Practice</v>
      </c>
      <c r="C55" s="3" t="str">
        <f>VLOOKUP(A55,CourseList!B:D,3,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5" s="1">
        <f>VLOOKUP(A55,CourseList!B:F,5, FALSE)</f>
        <v>4</v>
      </c>
    </row>
    <row r="56" spans="1:4" ht="84.5" customHeight="1" x14ac:dyDescent="0.35">
      <c r="A56" s="3" t="str">
        <f>CourseTimeTable!B61</f>
        <v>MTCL902</v>
      </c>
      <c r="B56" s="3" t="str">
        <f>CourseTimeTable!C61</f>
        <v>Vocabulary and Grammar: Theory and Practice</v>
      </c>
      <c r="C56" s="3" t="str">
        <f>VLOOKUP(A56,CourseList!B:D,3,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6" s="1">
        <f>VLOOKUP(A56,CourseList!B:F,5, FALSE)</f>
        <v>4</v>
      </c>
    </row>
    <row r="57" spans="1:4" ht="81.5" customHeight="1" x14ac:dyDescent="0.35">
      <c r="A57" s="3" t="str">
        <f>CourseTimeTable!B62</f>
        <v>MTCL903</v>
      </c>
      <c r="B57" s="3" t="str">
        <f>CourseTimeTable!C62</f>
        <v>Chinese-English Contrastive Analysis &amp; Its Application</v>
      </c>
      <c r="C57" s="3" t="str">
        <f>VLOOKUP(A57,CourseList!B:D,3,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57" s="1">
        <f>VLOOKUP(A57,CourseList!B:F,5, FALSE)</f>
        <v>4</v>
      </c>
    </row>
    <row r="58" spans="1:4" ht="92.5" customHeight="1" x14ac:dyDescent="0.35">
      <c r="A58" s="3" t="str">
        <f>CourseTimeTable!B63</f>
        <v>MTCL904</v>
      </c>
      <c r="B58" s="3" t="str">
        <f>CourseTimeTable!C63</f>
        <v>Teaching of Listening &amp; Speaking Skills in TCIL</v>
      </c>
      <c r="C58" s="3" t="str">
        <f>VLOOKUP(A58,CourseList!B:D,3,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58" s="1">
        <f>VLOOKUP(A58,CourseList!B:F,5, FALSE)</f>
        <v>4</v>
      </c>
    </row>
    <row r="59" spans="1:4" ht="94" customHeight="1" x14ac:dyDescent="0.35">
      <c r="A59" s="3" t="str">
        <f>CourseTimeTable!B64</f>
        <v>MTCL905</v>
      </c>
      <c r="B59" s="3" t="str">
        <f>CourseTimeTable!C64</f>
        <v>Teaching of Reading And Writing Skills In TCIL</v>
      </c>
      <c r="C59" s="3" t="str">
        <f>VLOOKUP(A59,CourseList!B:D,3,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59" s="1">
        <f>VLOOKUP(A59,CourseList!B:F,5, FALSE)</f>
        <v>4</v>
      </c>
    </row>
    <row r="60" spans="1:4" ht="92.5" customHeight="1" x14ac:dyDescent="0.35">
      <c r="A60" s="3" t="str">
        <f>CourseTimeTable!B65</f>
        <v>MTCL905</v>
      </c>
      <c r="B60" s="3" t="str">
        <f>CourseTimeTable!C65</f>
        <v>Teaching of Reading And Writing Skills In TCIL</v>
      </c>
      <c r="C60" s="3" t="str">
        <f>VLOOKUP(A60,CourseList!B:D,3,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0" s="1">
        <f>VLOOKUP(A60,CourseList!B:F,5, FALSE)</f>
        <v>4</v>
      </c>
    </row>
    <row r="61" spans="1:4" ht="91.5" customHeight="1" x14ac:dyDescent="0.35">
      <c r="A61" s="3" t="str">
        <f>CourseTimeTable!B66</f>
        <v>MTCL906</v>
      </c>
      <c r="B61" s="3" t="str">
        <f>CourseTimeTable!C66</f>
        <v>Application of Information Technology in TCIL</v>
      </c>
      <c r="C61" s="3" t="str">
        <f>VLOOKUP(A61,CourseList!B:D,3,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1" s="1">
        <f>VLOOKUP(A61,CourseList!B:F,5, FALSE)</f>
        <v>4</v>
      </c>
    </row>
    <row r="62" spans="1:4" ht="79.5" customHeight="1" x14ac:dyDescent="0.35">
      <c r="A62" s="3" t="str">
        <f>CourseTimeTable!B67</f>
        <v>MTCL907</v>
      </c>
      <c r="B62" s="3" t="str">
        <f>CourseTimeTable!C67</f>
        <v>Language Testing &amp; Assessment in TCIL</v>
      </c>
      <c r="C62" s="3" t="str">
        <f>VLOOKUP(A62,CourseList!B:D,3,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2" s="1">
        <f>VLOOKUP(A62,CourseList!B:F,5, FALSE)</f>
        <v>4</v>
      </c>
    </row>
    <row r="63" spans="1:4" ht="95.5" customHeight="1" x14ac:dyDescent="0.35">
      <c r="A63" s="3" t="str">
        <f>CourseTimeTable!B68</f>
        <v>MTCL908</v>
      </c>
      <c r="B63" s="3" t="str">
        <f>CourseTimeTable!C68</f>
        <v>Analysis &amp; Development of Instructional Materials for TCIL</v>
      </c>
      <c r="C63" s="3" t="str">
        <f>VLOOKUP(A63,CourseList!B:D,3,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63" s="1">
        <f>VLOOKUP(A63,CourseList!B:F,5, FALSE)</f>
        <v>4</v>
      </c>
    </row>
    <row r="64" spans="1:4" ht="94" customHeight="1" x14ac:dyDescent="0.35">
      <c r="A64" s="3" t="str">
        <f>CourseTimeTable!B69</f>
        <v>MTCL908</v>
      </c>
      <c r="B64" s="3" t="str">
        <f>CourseTimeTable!C69</f>
        <v>Analysis &amp; Development of Instructional Materials for TCIL</v>
      </c>
      <c r="C64" s="3" t="str">
        <f>VLOOKUP(A64,CourseList!B:D,3,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64" s="1">
        <f>VLOOKUP(A64,CourseList!B:F,5, FALSE)</f>
        <v>4</v>
      </c>
    </row>
    <row r="65" spans="1:4" ht="60" customHeight="1" x14ac:dyDescent="0.35">
      <c r="A65" s="3" t="str">
        <f>CourseTimeTable!B70</f>
        <v>MTCL909</v>
      </c>
      <c r="B65" s="3" t="str">
        <f>CourseTimeTable!C70</f>
        <v>Global Chinese and Contemporary China</v>
      </c>
      <c r="C65" s="3" t="str">
        <f>VLOOKUP(A65,CourseList!B:D,3, FALSE)</f>
        <v>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v>
      </c>
      <c r="D65" s="1">
        <f>VLOOKUP(A65,CourseList!B:F,5, FALSE)</f>
        <v>4</v>
      </c>
    </row>
    <row r="66" spans="1:4" ht="101.5" x14ac:dyDescent="0.35">
      <c r="A66" s="3" t="str">
        <f>CourseTimeTable!B71</f>
        <v>MTCL910</v>
      </c>
      <c r="B66" s="3" t="str">
        <f>CourseTimeTable!C71</f>
        <v>Critical Inquiry in TCIL</v>
      </c>
      <c r="C66" s="3" t="str">
        <f>VLOOKUP(A66,CourseList!B:D,3,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66" s="1">
        <f>VLOOKUP(A66,CourseList!B:F,5, FALSE)</f>
        <v>4</v>
      </c>
    </row>
    <row r="67" spans="1:4" ht="101.5" x14ac:dyDescent="0.35">
      <c r="A67" s="3" t="str">
        <f>CourseTimeTable!B72</f>
        <v>MTCL910</v>
      </c>
      <c r="B67" s="3" t="str">
        <f>CourseTimeTable!C72</f>
        <v>Critical Inquiry in TCIL</v>
      </c>
      <c r="C67" s="3" t="str">
        <f>VLOOKUP(A67,CourseList!B:D,3,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67" s="1">
        <f>VLOOKUP(A67,CourseList!B:F,5, FALSE)</f>
        <v>4</v>
      </c>
    </row>
    <row r="68" spans="1:4" ht="94" customHeight="1" x14ac:dyDescent="0.35">
      <c r="A68" s="3" t="str">
        <f>CourseTimeTable!B73</f>
        <v>MTCL910</v>
      </c>
      <c r="B68" s="3" t="str">
        <f>CourseTimeTable!C73</f>
        <v>Critical Inquiry in TCIL</v>
      </c>
      <c r="C68" s="3" t="str">
        <f>VLOOKUP(A68,CourseList!B:D,3,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68" s="1">
        <f>VLOOKUP(A68,CourseList!B:F,5, FALSE)</f>
        <v>4</v>
      </c>
    </row>
    <row r="69" spans="1:4" ht="91.5" customHeight="1" x14ac:dyDescent="0.35">
      <c r="A69" s="3" t="str">
        <f>CourseTimeTable!B74</f>
        <v>MTCL910</v>
      </c>
      <c r="B69" s="3" t="str">
        <f>CourseTimeTable!C74</f>
        <v>Critical Inquiry in TCIL</v>
      </c>
      <c r="C69" s="3" t="str">
        <f>VLOOKUP(A69,CourseList!B:D,3,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69" s="1">
        <f>VLOOKUP(A69,CourseList!B:F,5, FALSE)</f>
        <v>4</v>
      </c>
    </row>
    <row r="70" spans="1:4" ht="99" customHeight="1" x14ac:dyDescent="0.35">
      <c r="A70" s="3" t="str">
        <f>CourseTimeTable!B75</f>
        <v>MTCL911</v>
      </c>
      <c r="B70" s="3" t="str">
        <f>CourseTimeTable!C75</f>
        <v>Professional English for TCIL Instructors</v>
      </c>
      <c r="C70" s="3" t="str">
        <f>VLOOKUP(A70,CourseList!B:D,3,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0" s="1">
        <f>VLOOKUP(A70,CourseList!B:F,5, FALSE)</f>
        <v>4</v>
      </c>
    </row>
    <row r="71" spans="1:4" ht="79.5" customHeight="1" x14ac:dyDescent="0.35">
      <c r="A71" s="3" t="str">
        <f>CourseTimeTable!B76</f>
        <v>MTCL912</v>
      </c>
      <c r="B71" s="3" t="str">
        <f>CourseTimeTable!C76</f>
        <v>Early Childhood Education in TCIL: Theory and Practice</v>
      </c>
      <c r="C71" s="3" t="str">
        <f>VLOOKUP(A71,CourseList!B:D,3,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1" s="1">
        <f>VLOOKUP(A71,CourseList!B:F,5, FALSE)</f>
        <v>4</v>
      </c>
    </row>
    <row r="72" spans="1:4" ht="107.5" customHeight="1" x14ac:dyDescent="0.35">
      <c r="A72" s="3" t="str">
        <f>CourseTimeTable!B77</f>
        <v>MTCL913</v>
      </c>
      <c r="B72" s="3" t="str">
        <f>CourseTimeTable!C77</f>
        <v>Chinese Language Education for International Schools</v>
      </c>
      <c r="C72" s="3" t="str">
        <f>VLOOKUP(A72,CourseList!B:D,3,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2" s="1">
        <f>VLOOKUP(A72,CourseList!B:F,5, FALSE)</f>
        <v>4</v>
      </c>
    </row>
    <row r="73" spans="1:4" ht="108.5" customHeight="1" x14ac:dyDescent="0.35">
      <c r="A73" s="3" t="str">
        <f>CourseTimeTable!B78</f>
        <v>MTCL913</v>
      </c>
      <c r="B73" s="3" t="str">
        <f>CourseTimeTable!C78</f>
        <v>Chinese Language Education for International Schools</v>
      </c>
      <c r="C73" s="3" t="str">
        <f>VLOOKUP(A73,CourseList!B:D,3,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3" s="1">
        <f>VLOOKUP(A73,CourseList!B:F,5, FALSE)</f>
        <v>4</v>
      </c>
    </row>
    <row r="74" spans="1:4" ht="70" customHeight="1" x14ac:dyDescent="0.35">
      <c r="A74" s="3" t="str">
        <f>CourseTimeTable!B79</f>
        <v>MAS901</v>
      </c>
      <c r="B74" s="3" t="str">
        <f>CourseTimeTable!C79</f>
        <v>Issues and Research in Humanities Education</v>
      </c>
      <c r="C74" s="3" t="str">
        <f>VLOOKUP(A74,CourseList!B:D,3, FALSE)</f>
        <v>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v>
      </c>
      <c r="D74" s="1">
        <f>VLOOKUP(A74,CourseList!B:F,5, FALSE)</f>
        <v>4</v>
      </c>
    </row>
    <row r="75" spans="1:4" ht="83" customHeight="1" x14ac:dyDescent="0.35">
      <c r="A75" s="3" t="str">
        <f>CourseTimeTable!B80</f>
        <v>MAS939</v>
      </c>
      <c r="B75" s="3" t="str">
        <f>CourseTimeTable!C80</f>
        <v>Action Research in Humanities Education: Theories and Practices</v>
      </c>
      <c r="C75" s="3" t="str">
        <f>VLOOKUP(A75,CourseList!B:D,3, FALSE)</f>
        <v>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v>
      </c>
      <c r="D75" s="1">
        <f>VLOOKUP(A75,CourseList!B:F,5, FALSE)</f>
        <v>4</v>
      </c>
    </row>
    <row r="76" spans="1:4" ht="126" customHeight="1" x14ac:dyDescent="0.35">
      <c r="A76" s="3" t="str">
        <f>CourseTimeTable!B81</f>
        <v>MAS944</v>
      </c>
      <c r="B76" s="3" t="str">
        <f>CourseTimeTable!C81</f>
        <v>Global Cities</v>
      </c>
      <c r="C76" s="3" t="str">
        <f>VLOOKUP(A76,CourseList!B:D,3, FALSE)</f>
        <v>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v>
      </c>
      <c r="D76" s="1">
        <f>VLOOKUP(A76,CourseList!B:F,5, FALSE)</f>
        <v>4</v>
      </c>
    </row>
    <row r="77" spans="1:4" ht="110.5" customHeight="1" x14ac:dyDescent="0.35">
      <c r="A77" s="3" t="str">
        <f>CourseTimeTable!B82</f>
        <v>MAS947</v>
      </c>
      <c r="B77" s="3" t="str">
        <f>CourseTimeTable!C82</f>
        <v>Sociology of Education</v>
      </c>
      <c r="C77" s="3" t="str">
        <f>VLOOKUP(A77,CourseList!B:D,3, FALSE)</f>
        <v>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v>
      </c>
      <c r="D77" s="1">
        <f>VLOOKUP(A77,CourseList!B:F,5, FALSE)</f>
        <v>4</v>
      </c>
    </row>
    <row r="78" spans="1:4" ht="78.5" customHeight="1" x14ac:dyDescent="0.35">
      <c r="A78" s="3" t="str">
        <f>CourseTimeTable!B83</f>
        <v>MTD900</v>
      </c>
      <c r="B78" s="3" t="str">
        <f>CourseTimeTable!C83</f>
        <v>Professional Practice Inquiry Skills</v>
      </c>
      <c r="C78" s="3" t="str">
        <f>VLOOKUP(A78,CourseList!B:D,3, FALSE)</f>
        <v>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v>
      </c>
      <c r="D78" s="1">
        <f>VLOOKUP(A78,CourseList!B:F,5, FALSE)</f>
        <v>2</v>
      </c>
    </row>
    <row r="79" spans="1:4" ht="81" customHeight="1" x14ac:dyDescent="0.35">
      <c r="A79" s="3" t="str">
        <f>CourseTimeTable!B84</f>
        <v>MTD901</v>
      </c>
      <c r="B79" s="3" t="str">
        <f>CourseTimeTable!C84</f>
        <v>Professional Practice Inquiry Project</v>
      </c>
      <c r="C79" s="3" t="str">
        <f>VLOOKUP(A79,CourseList!B:D,3, FALSE)</f>
        <v>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v>
      </c>
      <c r="D79" s="1">
        <f>VLOOKUP(A79,CourseList!B:F,5, FALSE)</f>
        <v>4</v>
      </c>
    </row>
    <row r="80" spans="1:4" ht="84" customHeight="1" x14ac:dyDescent="0.35">
      <c r="A80" s="3" t="str">
        <f>CourseTimeTable!B85</f>
        <v>MTD901</v>
      </c>
      <c r="B80" s="3" t="str">
        <f>CourseTimeTable!C85</f>
        <v>Professional Practice Inquiry Project</v>
      </c>
      <c r="C80" s="3" t="str">
        <f>VLOOKUP(A80,CourseList!B:D,3, FALSE)</f>
        <v>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v>
      </c>
      <c r="D80" s="1">
        <f>VLOOKUP(A80,CourseList!B:F,5, FALSE)</f>
        <v>4</v>
      </c>
    </row>
    <row r="81" spans="1:4" ht="65" customHeight="1" x14ac:dyDescent="0.35">
      <c r="A81" s="3" t="str">
        <f>CourseTimeTable!B86</f>
        <v>MTD903</v>
      </c>
      <c r="B81" s="3" t="str">
        <f>CourseTimeTable!C86</f>
        <v>Instructional Design Models and Practices</v>
      </c>
      <c r="C81" s="3" t="str">
        <f>VLOOKUP(A81,CourseList!B:D,3, FALSE)</f>
        <v>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v>
      </c>
      <c r="D81" s="1">
        <f>VLOOKUP(A81,CourseList!B:F,5, FALSE)</f>
        <v>4</v>
      </c>
    </row>
    <row r="82" spans="1:4" ht="65.5" customHeight="1" x14ac:dyDescent="0.35">
      <c r="A82" s="3" t="str">
        <f>CourseTimeTable!B87</f>
        <v>MTD907</v>
      </c>
      <c r="B82" s="3" t="str">
        <f>CourseTimeTable!C87</f>
        <v>Training Needs Assessment and Solutions</v>
      </c>
      <c r="C82" s="3" t="str">
        <f>VLOOKUP(A82,CourseList!B:D,3, FALSE)</f>
        <v>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v>
      </c>
      <c r="D82" s="1">
        <f>VLOOKUP(A82,CourseList!B:F,5, FALSE)</f>
        <v>4</v>
      </c>
    </row>
    <row r="83" spans="1:4" ht="116" x14ac:dyDescent="0.35">
      <c r="A83" s="3" t="str">
        <f>CourseTimeTable!B88</f>
        <v>MTD909</v>
      </c>
      <c r="B83" s="3" t="str">
        <f>CourseTimeTable!C88</f>
        <v>E-learning tools for Training</v>
      </c>
      <c r="C83" s="3" t="str">
        <f>VLOOKUP(A83,CourseList!B:D,3, FALSE)</f>
        <v>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v>
      </c>
      <c r="D83" s="1">
        <f>VLOOKUP(A83,CourseList!B:F,5, FALSE)</f>
        <v>4</v>
      </c>
    </row>
    <row r="84" spans="1:4" ht="290" x14ac:dyDescent="0.35">
      <c r="A84" s="3" t="str">
        <f>CourseTimeTable!B89</f>
        <v>MTD913</v>
      </c>
      <c r="B84" s="3" t="str">
        <f>CourseTimeTable!C89</f>
        <v>Teaching and Learning in Higher Education</v>
      </c>
      <c r="C84" s="3" t="str">
        <f>VLOOKUP(A84,CourseList!B:D,3, FALSE)</f>
        <v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v>
      </c>
      <c r="D84" s="1">
        <f>VLOOKUP(A84,CourseList!B:F,5, FALSE)</f>
        <v>4</v>
      </c>
    </row>
    <row r="85" spans="1:4" ht="63.5" customHeight="1" x14ac:dyDescent="0.35">
      <c r="A85" s="3" t="str">
        <f>CourseTimeTable!B90</f>
        <v>MEA901</v>
      </c>
      <c r="B85" s="3" t="str">
        <f>CourseTimeTable!C90</f>
        <v>Research and Issues in Art Education</v>
      </c>
      <c r="C85" s="3" t="str">
        <f>VLOOKUP(A85,CourseList!B:D,3, FALSE)</f>
        <v>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v>
      </c>
      <c r="D85" s="1">
        <f>VLOOKUP(A85,CourseList!B:F,5, FALSE)</f>
        <v>4</v>
      </c>
    </row>
    <row r="86" spans="1:4" ht="82.5" customHeight="1" x14ac:dyDescent="0.35">
      <c r="A86" s="3" t="str">
        <f>CourseTimeTable!B91</f>
        <v>MEA903</v>
      </c>
      <c r="B86" s="3" t="str">
        <f>CourseTimeTable!C91</f>
        <v>Arts Education and Technology</v>
      </c>
      <c r="C86" s="3" t="str">
        <f>VLOOKUP(A86,CourseList!B:D,3, FALSE)</f>
        <v>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v>
      </c>
      <c r="D86" s="1">
        <f>VLOOKUP(A86,CourseList!B:F,5, FALSE)</f>
        <v>4</v>
      </c>
    </row>
    <row r="87" spans="1:4" ht="49" customHeight="1" x14ac:dyDescent="0.35">
      <c r="A87" s="3" t="str">
        <f>CourseTimeTable!B92</f>
        <v>MED902</v>
      </c>
      <c r="B87" s="3" t="str">
        <f>CourseTimeTable!C92</f>
        <v>Integrative Project</v>
      </c>
      <c r="C87" s="3" t="str">
        <f>VLOOKUP(A87,CourseList!B:D,3,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87" s="1">
        <f>VLOOKUP(A87,CourseList!B:F,5, FALSE)</f>
        <v>2</v>
      </c>
    </row>
    <row r="88" spans="1:4" ht="58" customHeight="1" x14ac:dyDescent="0.35">
      <c r="A88" s="3" t="str">
        <f>CourseTimeTable!B93</f>
        <v>MCL907</v>
      </c>
      <c r="B88" s="3" t="str">
        <f>CourseTimeTable!C93</f>
        <v>Chinese Language Curriculum Design and Instructional Materials Development</v>
      </c>
      <c r="C88" s="3" t="str">
        <f>VLOOKUP(A88,CourseList!B:D,3, FALSE)</f>
        <v>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v>
      </c>
      <c r="D88" s="1">
        <f>VLOOKUP(A88,CourseList!B:F,5, FALSE)</f>
        <v>4</v>
      </c>
    </row>
    <row r="89" spans="1:4" ht="39.5" customHeight="1" x14ac:dyDescent="0.35">
      <c r="A89" s="3" t="str">
        <f>CourseTimeTable!B94</f>
        <v>MCL910</v>
      </c>
      <c r="B89" s="3" t="str">
        <f>CourseTimeTable!C94</f>
        <v>Chinese Language Testing and Assessment</v>
      </c>
      <c r="C89" s="3" t="str">
        <f>VLOOKUP(A89,CourseList!B:D,3, FALSE)</f>
        <v>Testing and assessment forms a critical component of language learning and Chinese language curriculum. It is not only closely related to the teachers pedagogy and students learning strategy, but also determines and impacts learning outcomes for both short and long terms.</v>
      </c>
      <c r="D89" s="1">
        <f>VLOOKUP(A89,CourseList!B:F,5, FALSE)</f>
        <v>4</v>
      </c>
    </row>
    <row r="90" spans="1:4" ht="124.5" customHeight="1" x14ac:dyDescent="0.35">
      <c r="A90" s="3" t="str">
        <f>CourseTimeTable!B95</f>
        <v>MCL911</v>
      </c>
      <c r="B90" s="3" t="str">
        <f>CourseTimeTable!C95</f>
        <v>Application of Information and Communication Technologies in Teaching and Learning of Chinese Language</v>
      </c>
      <c r="C90" s="3" t="str">
        <f>VLOOKUP(A90,CourseList!B:D,3, FALSE)</f>
        <v>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v>
      </c>
      <c r="D90" s="1">
        <f>VLOOKUP(A90,CourseList!B:F,5, FALSE)</f>
        <v>4</v>
      </c>
    </row>
    <row r="91" spans="1:4" ht="52.5" customHeight="1" x14ac:dyDescent="0.35">
      <c r="A91" s="3" t="str">
        <f>CourseTimeTable!B96</f>
        <v>MED902</v>
      </c>
      <c r="B91" s="3" t="str">
        <f>CourseTimeTable!C96</f>
        <v>Integrative Project</v>
      </c>
      <c r="C91" s="3" t="str">
        <f>VLOOKUP(A91,CourseList!B:D,3,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91" s="1">
        <f>VLOOKUP(A91,CourseList!B:F,5, FALSE)</f>
        <v>2</v>
      </c>
    </row>
    <row r="92" spans="1:4" ht="154" customHeight="1" x14ac:dyDescent="0.35">
      <c r="A92" s="3" t="str">
        <f>CourseTimeTable!B97</f>
        <v>MCT901</v>
      </c>
      <c r="B92" s="3" t="str">
        <f>CourseTimeTable!C97</f>
        <v>Curriculum: Theories and Issues</v>
      </c>
      <c r="C92" s="3" t="str">
        <f>VLOOKUP(A92,CourseList!B:D,3,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92" s="1">
        <f>VLOOKUP(A92,CourseList!B:F,5, FALSE)</f>
        <v>4</v>
      </c>
    </row>
    <row r="93" spans="1:4" ht="145" x14ac:dyDescent="0.35">
      <c r="A93" s="3" t="str">
        <f>CourseTimeTable!B98</f>
        <v>MCT901</v>
      </c>
      <c r="B93" s="3" t="str">
        <f>CourseTimeTable!C98</f>
        <v>Curriculum: Theories and Issues</v>
      </c>
      <c r="C93" s="3" t="str">
        <f>VLOOKUP(A93,CourseList!B:D,3,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93" s="1">
        <f>VLOOKUP(A93,CourseList!B:F,5, FALSE)</f>
        <v>4</v>
      </c>
    </row>
    <row r="94" spans="1:4" ht="188.5" x14ac:dyDescent="0.35">
      <c r="A94" s="3" t="str">
        <f>CourseTimeTable!B99</f>
        <v>MCT902</v>
      </c>
      <c r="B94" s="3" t="str">
        <f>CourseTimeTable!C99</f>
        <v>Crafting the Curriculum</v>
      </c>
      <c r="C94" s="3" t="str">
        <f>VLOOKUP(A94,CourseList!B:D,3,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94" s="1">
        <f>VLOOKUP(A94,CourseList!B:F,5, FALSE)</f>
        <v>4</v>
      </c>
    </row>
    <row r="95" spans="1:4" ht="72.5" x14ac:dyDescent="0.35">
      <c r="A95" s="3" t="str">
        <f>CourseTimeTable!B100</f>
        <v>MCT903</v>
      </c>
      <c r="B95" s="3" t="str">
        <f>CourseTimeTable!C100</f>
        <v>Assessment in Education and Learning: Theories, Tensions and Issues</v>
      </c>
      <c r="C95" s="3" t="str">
        <f>VLOOKUP(A95,CourseList!B:D,3, FALSE)</f>
        <v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v>
      </c>
      <c r="D95" s="1">
        <f>VLOOKUP(A95,CourseList!B:F,5, FALSE)</f>
        <v>4</v>
      </c>
    </row>
    <row r="96" spans="1:4" ht="319" x14ac:dyDescent="0.35">
      <c r="A96" s="3" t="str">
        <f>CourseTimeTable!B101</f>
        <v>MCT904</v>
      </c>
      <c r="B96" s="3" t="str">
        <f>CourseTimeTable!C101</f>
        <v>Understanding Teachers and Teaching: Theory and Practice</v>
      </c>
      <c r="C96" s="3" t="str">
        <f>VLOOKUP(A96,CourseList!B:D,3, FALSE)</f>
        <v>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v>
      </c>
      <c r="D96" s="1">
        <f>VLOOKUP(A96,CourseList!B:F,5, FALSE)</f>
        <v>4</v>
      </c>
    </row>
    <row r="97" spans="1:4" ht="69.5" customHeight="1" x14ac:dyDescent="0.35">
      <c r="A97" s="3" t="str">
        <f>CourseTimeTable!B102</f>
        <v>MCT905</v>
      </c>
      <c r="B97" s="3" t="str">
        <f>CourseTimeTable!C102</f>
        <v>Theories and Perspectives of Learning</v>
      </c>
      <c r="C97" s="3" t="str">
        <f>VLOOKUP(A97,CourseList!B:D,3, FALSE)</f>
        <v>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v>
      </c>
      <c r="D97" s="1">
        <f>VLOOKUP(A97,CourseList!B:F,5, FALSE)</f>
        <v>4</v>
      </c>
    </row>
    <row r="98" spans="1:4" ht="206" customHeight="1" x14ac:dyDescent="0.35">
      <c r="A98" s="3" t="str">
        <f>CourseTimeTable!B103</f>
        <v>MCT913</v>
      </c>
      <c r="B98" s="3" t="str">
        <f>CourseTimeTable!C103</f>
        <v>Differentiating Curriculum and Teaching for Diverse Learners</v>
      </c>
      <c r="C98" s="3" t="str">
        <f>VLOOKUP(A98,CourseList!B:D,3, FALSE)</f>
        <v>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v>
      </c>
      <c r="D98" s="1">
        <f>VLOOKUP(A98,CourseList!B:F,5, FALSE)</f>
        <v>4</v>
      </c>
    </row>
    <row r="99" spans="1:4" ht="262.5" customHeight="1" x14ac:dyDescent="0.35">
      <c r="A99" s="3" t="str">
        <f>CourseTimeTable!B104</f>
        <v>MCT914</v>
      </c>
      <c r="B99" s="3" t="str">
        <f>CourseTimeTable!C104</f>
        <v>Globalization &amp; Curriculum Reform</v>
      </c>
      <c r="C99" s="3" t="str">
        <f>VLOOKUP(A99,CourseList!B:D,3, FALSE)</f>
        <v>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v>
      </c>
      <c r="D99" s="1">
        <f>VLOOKUP(A99,CourseList!B:F,5, FALSE)</f>
        <v>4</v>
      </c>
    </row>
    <row r="100" spans="1:4" ht="124.5" customHeight="1" x14ac:dyDescent="0.35">
      <c r="A100" s="3" t="str">
        <f>CourseTimeTable!B105</f>
        <v>MCT921</v>
      </c>
      <c r="B100" s="3" t="str">
        <f>CourseTimeTable!C105</f>
        <v>Theory and Practice of Authentic Assessment</v>
      </c>
      <c r="C100" s="3" t="str">
        <f>VLOOKUP(A100,CourseList!B:D,3, FALSE)</f>
        <v>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v>
      </c>
      <c r="D100" s="1">
        <f>VLOOKUP(A100,CourseList!B:F,5, FALSE)</f>
        <v>4</v>
      </c>
    </row>
    <row r="101" spans="1:4" ht="305" customHeight="1" x14ac:dyDescent="0.35">
      <c r="A101" s="3" t="str">
        <f>CourseTimeTable!B106</f>
        <v>MCT933</v>
      </c>
      <c r="B101" s="3" t="str">
        <f>CourseTimeTable!C106</f>
        <v>Affirming Diversity and Culture in Teaching and Learning</v>
      </c>
      <c r="C101" s="3" t="str">
        <f>VLOOKUP(A101,CourseList!B:D,3, FALSE)</f>
        <v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v>
      </c>
      <c r="D101" s="1">
        <f>VLOOKUP(A101,CourseList!B:F,5, FALSE)</f>
        <v>4</v>
      </c>
    </row>
    <row r="102" spans="1:4" ht="82.5" customHeight="1" x14ac:dyDescent="0.35">
      <c r="A102" s="3" t="str">
        <f>CourseTimeTable!B107</f>
        <v>MCT935</v>
      </c>
      <c r="B102" s="3" t="str">
        <f>CourseTimeTable!C107</f>
        <v>New Media and 21st Century Learning</v>
      </c>
      <c r="C102" s="3" t="str">
        <f>VLOOKUP(A102,CourseList!B:D,3,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102" s="1">
        <f>VLOOKUP(A102,CourseList!B:F,5, FALSE)</f>
        <v>4</v>
      </c>
    </row>
    <row r="103" spans="1:4" ht="82.5" customHeight="1" x14ac:dyDescent="0.35">
      <c r="A103" s="3" t="str">
        <f>CourseTimeTable!B108</f>
        <v>MED900</v>
      </c>
      <c r="B103" s="3" t="str">
        <f>CourseTimeTable!C108</f>
        <v>Educational Inquiry</v>
      </c>
      <c r="C103" s="3" t="str">
        <f>VLOOKUP(A103,CourseList!B:D,3,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03" s="1">
        <f>VLOOKUP(A103,CourseList!B:F,5, FALSE)</f>
        <v>4</v>
      </c>
    </row>
    <row r="104" spans="1:4" ht="52.5" customHeight="1" x14ac:dyDescent="0.35">
      <c r="A104" s="3" t="str">
        <f>CourseTimeTable!B109</f>
        <v>MED902</v>
      </c>
      <c r="B104" s="3" t="str">
        <f>CourseTimeTable!C109</f>
        <v>Integrative Project</v>
      </c>
      <c r="C104" s="3" t="str">
        <f>VLOOKUP(A104,CourseList!B:D,3,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04" s="1">
        <f>VLOOKUP(A104,CourseList!B:F,5, FALSE)</f>
        <v>2</v>
      </c>
    </row>
    <row r="105" spans="1:4" ht="55" customHeight="1" x14ac:dyDescent="0.35">
      <c r="A105" s="3" t="str">
        <f>CourseTimeTable!B110</f>
        <v>MED902</v>
      </c>
      <c r="B105" s="3" t="str">
        <f>CourseTimeTable!C110</f>
        <v>Integrative Project</v>
      </c>
      <c r="C105" s="3" t="str">
        <f>VLOOKUP(A105,CourseList!B:D,3,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05" s="1">
        <f>VLOOKUP(A105,CourseList!B:F,5, FALSE)</f>
        <v>2</v>
      </c>
    </row>
    <row r="106" spans="1:4" ht="58" customHeight="1" x14ac:dyDescent="0.35">
      <c r="A106" s="3" t="str">
        <f>CourseTimeTable!B111</f>
        <v>MED902</v>
      </c>
      <c r="B106" s="3" t="str">
        <f>CourseTimeTable!C111</f>
        <v>Integrative Project</v>
      </c>
      <c r="C106" s="3" t="str">
        <f>VLOOKUP(A106,CourseList!B:D,3,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06" s="1">
        <f>VLOOKUP(A106,CourseList!B:F,5, FALSE)</f>
        <v>2</v>
      </c>
    </row>
    <row r="107" spans="1:4" ht="57" customHeight="1" x14ac:dyDescent="0.35">
      <c r="A107" s="3" t="str">
        <f>CourseTimeTable!B112</f>
        <v>MED902</v>
      </c>
      <c r="B107" s="3" t="str">
        <f>CourseTimeTable!C112</f>
        <v>Integrative Project</v>
      </c>
      <c r="C107" s="3" t="str">
        <f>VLOOKUP(A107,CourseList!B:D,3,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07" s="1">
        <f>VLOOKUP(A107,CourseList!B:F,5, FALSE)</f>
        <v>2</v>
      </c>
    </row>
    <row r="108" spans="1:4" ht="56.5" customHeight="1" x14ac:dyDescent="0.35">
      <c r="A108" s="3" t="str">
        <f>CourseTimeTable!B113</f>
        <v>MDP901</v>
      </c>
      <c r="B108" s="3" t="str">
        <f>CourseTimeTable!C113</f>
        <v>Social and Emotional Development and Assessment</v>
      </c>
      <c r="C108" s="3" t="str">
        <f>VLOOKUP(A108,CourseList!B:D,3, FALSE)</f>
        <v>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v>
      </c>
      <c r="D108" s="1">
        <f>VLOOKUP(A108,CourseList!B:F,5, FALSE)</f>
        <v>4</v>
      </c>
    </row>
    <row r="109" spans="1:4" ht="42" customHeight="1" x14ac:dyDescent="0.35">
      <c r="A109" s="3" t="str">
        <f>CourseTimeTable!B114</f>
        <v>MDP902</v>
      </c>
      <c r="B109" s="3" t="str">
        <f>CourseTimeTable!C114</f>
        <v>Children Cognitive Development and Assessment</v>
      </c>
      <c r="C109" s="3" t="str">
        <f>VLOOKUP(A109,CourseList!B:D,3, FALSE)</f>
        <v>Childrens cognitive development is the emergence of the ability to process information, think, and understand. Understanding childrens cognitive development is essential for curriculum development, effective teaching, and good policy making.</v>
      </c>
      <c r="D109" s="1">
        <f>VLOOKUP(A109,CourseList!B:F,5, FALSE)</f>
        <v>4</v>
      </c>
    </row>
    <row r="110" spans="1:4" ht="43.5" customHeight="1" x14ac:dyDescent="0.35">
      <c r="A110" s="3" t="str">
        <f>CourseTimeTable!B115</f>
        <v>MDP902</v>
      </c>
      <c r="B110" s="3" t="str">
        <f>CourseTimeTable!C115</f>
        <v>Children Cognitive Development and Assessment</v>
      </c>
      <c r="C110" s="3" t="str">
        <f>VLOOKUP(A110,CourseList!B:D,3, FALSE)</f>
        <v>Childrens cognitive development is the emergence of the ability to process information, think, and understand. Understanding childrens cognitive development is essential for curriculum development, effective teaching, and good policy making.</v>
      </c>
      <c r="D110" s="1">
        <f>VLOOKUP(A110,CourseList!B:F,5, FALSE)</f>
        <v>4</v>
      </c>
    </row>
    <row r="111" spans="1:4" ht="99" customHeight="1" x14ac:dyDescent="0.35">
      <c r="A111" s="3" t="str">
        <f>CourseTimeTable!B116</f>
        <v>MDP904</v>
      </c>
      <c r="B111" s="3" t="str">
        <f>CourseTimeTable!C116</f>
        <v>Motivation, Volition and Learning-in-Action</v>
      </c>
      <c r="C111" s="3" t="str">
        <f>VLOOKUP(A111,CourseList!B:D,3,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1" s="1">
        <f>VLOOKUP(A111,CourseList!B:F,5, FALSE)</f>
        <v>4</v>
      </c>
    </row>
    <row r="112" spans="1:4" ht="95.5" customHeight="1" x14ac:dyDescent="0.35">
      <c r="A112" s="3" t="str">
        <f>CourseTimeTable!B117</f>
        <v>MDP904</v>
      </c>
      <c r="B112" s="3" t="str">
        <f>CourseTimeTable!C117</f>
        <v>Motivation, Volition and Learning-in-Action</v>
      </c>
      <c r="C112" s="3" t="str">
        <f>VLOOKUP(A112,CourseList!B:D,3,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12" s="1">
        <f>VLOOKUP(A112,CourseList!B:F,5, FALSE)</f>
        <v>4</v>
      </c>
    </row>
    <row r="113" spans="1:4" ht="58" customHeight="1" x14ac:dyDescent="0.35">
      <c r="A113" s="3" t="str">
        <f>CourseTimeTable!B118</f>
        <v>MDP906</v>
      </c>
      <c r="B113" s="3" t="str">
        <f>CourseTimeTable!C118</f>
        <v>Personality and Attitude Assessment</v>
      </c>
      <c r="C113" s="3" t="str">
        <f>VLOOKUP(A113,CourseList!B:D,3, FALSE)</f>
        <v>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v>
      </c>
      <c r="D113" s="1">
        <f>VLOOKUP(A113,CourseList!B:F,5, FALSE)</f>
        <v>4</v>
      </c>
    </row>
    <row r="114" spans="1:4" ht="137.5" customHeight="1" x14ac:dyDescent="0.35">
      <c r="A114" s="3" t="str">
        <f>CourseTimeTable!B119</f>
        <v>MDP907</v>
      </c>
      <c r="B114" s="3" t="str">
        <f>CourseTimeTable!C119</f>
        <v>How to Nurture Creative and Happy Learners</v>
      </c>
      <c r="C114" s="3" t="str">
        <f>VLOOKUP(A114,CourseList!B:D,3,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14" s="1">
        <f>VLOOKUP(A114,CourseList!B:F,5, FALSE)</f>
        <v>4</v>
      </c>
    </row>
    <row r="115" spans="1:4" ht="137.5" customHeight="1" x14ac:dyDescent="0.35">
      <c r="A115" s="3" t="str">
        <f>CourseTimeTable!B120</f>
        <v>MDP907</v>
      </c>
      <c r="B115" s="3" t="str">
        <f>CourseTimeTable!C120</f>
        <v>How to Nurture Creative and Happy Learners</v>
      </c>
      <c r="C115" s="3" t="str">
        <f>VLOOKUP(A115,CourseList!B:D,3,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15" s="1">
        <f>VLOOKUP(A115,CourseList!B:F,5, FALSE)</f>
        <v>4</v>
      </c>
    </row>
    <row r="116" spans="1:4" ht="86" customHeight="1" x14ac:dyDescent="0.35">
      <c r="A116" s="3" t="str">
        <f>CourseTimeTable!B121</f>
        <v>MDP909</v>
      </c>
      <c r="B116" s="3" t="str">
        <f>CourseTimeTable!C121</f>
        <v>Assessment and Development of 21st Century Competencies</v>
      </c>
      <c r="C116" s="3" t="str">
        <f>VLOOKUP(A116,CourseList!B:D,3, FALSE)</f>
        <v>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v>
      </c>
      <c r="D116" s="1">
        <f>VLOOKUP(A116,CourseList!B:F,5, FALSE)</f>
        <v>4</v>
      </c>
    </row>
    <row r="117" spans="1:4" ht="96" customHeight="1" x14ac:dyDescent="0.35">
      <c r="A117" s="3" t="str">
        <f>CourseTimeTable!B122</f>
        <v>MDP912</v>
      </c>
      <c r="B117" s="3" t="str">
        <f>CourseTimeTable!C122</f>
        <v>Gestures in learning and development: theory, research, practice</v>
      </c>
      <c r="C117" s="3" t="str">
        <f>VLOOKUP(A117,CourseList!B:D,3, FALSE)</f>
        <v>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v>
      </c>
      <c r="D117" s="1">
        <f>VLOOKUP(A117,CourseList!B:F,5, FALSE)</f>
        <v>4</v>
      </c>
    </row>
    <row r="118" spans="1:4" ht="80" customHeight="1" x14ac:dyDescent="0.35">
      <c r="A118" s="3" t="str">
        <f>CourseTimeTable!B123</f>
        <v>MED900</v>
      </c>
      <c r="B118" s="3" t="str">
        <f>CourseTimeTable!C123</f>
        <v>Educational Inquiry</v>
      </c>
      <c r="C118" s="3" t="str">
        <f>VLOOKUP(A118,CourseList!B:D,3,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18" s="1">
        <f>VLOOKUP(A118,CourseList!B:F,5, FALSE)</f>
        <v>4</v>
      </c>
    </row>
    <row r="119" spans="1:4" ht="81.5" customHeight="1" x14ac:dyDescent="0.35">
      <c r="A119" s="3" t="str">
        <f>CourseTimeTable!B124</f>
        <v>MED900</v>
      </c>
      <c r="B119" s="3" t="str">
        <f>CourseTimeTable!C124</f>
        <v>Educational Inquiry</v>
      </c>
      <c r="C119" s="3" t="str">
        <f>VLOOKUP(A119,CourseList!B:D,3,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19" s="1">
        <f>VLOOKUP(A119,CourseList!B:F,5, FALSE)</f>
        <v>4</v>
      </c>
    </row>
    <row r="120" spans="1:4" ht="55.5" customHeight="1" x14ac:dyDescent="0.35">
      <c r="A120" s="3" t="str">
        <f>CourseTimeTable!B125</f>
        <v>MED902</v>
      </c>
      <c r="B120" s="3" t="str">
        <f>CourseTimeTable!C125</f>
        <v>Integrative Project</v>
      </c>
      <c r="C120" s="3" t="str">
        <f>VLOOKUP(A120,CourseList!B:D,3,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0" s="1">
        <f>VLOOKUP(A120,CourseList!B:F,5, FALSE)</f>
        <v>2</v>
      </c>
    </row>
    <row r="121" spans="1:4" ht="51" customHeight="1" x14ac:dyDescent="0.35">
      <c r="A121" s="3" t="str">
        <f>CourseTimeTable!B126</f>
        <v>MED902</v>
      </c>
      <c r="B121" s="3" t="str">
        <f>CourseTimeTable!C126</f>
        <v>Integrative Project</v>
      </c>
      <c r="C121" s="3" t="str">
        <f>VLOOKUP(A121,CourseList!B:D,3,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1" s="1">
        <f>VLOOKUP(A121,CourseList!B:F,5, FALSE)</f>
        <v>2</v>
      </c>
    </row>
    <row r="122" spans="1:4" ht="55.5" customHeight="1" x14ac:dyDescent="0.35">
      <c r="A122" s="3" t="str">
        <f>CourseTimeTable!B127</f>
        <v>MED902</v>
      </c>
      <c r="B122" s="3" t="str">
        <f>CourseTimeTable!C127</f>
        <v>Integrative Project</v>
      </c>
      <c r="C122" s="3" t="str">
        <f>VLOOKUP(A122,CourseList!B:D,3,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2" s="1">
        <f>VLOOKUP(A122,CourseList!B:F,5, FALSE)</f>
        <v>2</v>
      </c>
    </row>
    <row r="123" spans="1:4" ht="55" customHeight="1" x14ac:dyDescent="0.35">
      <c r="A123" s="3" t="str">
        <f>CourseTimeTable!B128</f>
        <v>MED902</v>
      </c>
      <c r="B123" s="3" t="str">
        <f>CourseTimeTable!C128</f>
        <v>Integrative Project</v>
      </c>
      <c r="C123" s="3" t="str">
        <f>VLOOKUP(A123,CourseList!B:D,3,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3" s="1">
        <f>VLOOKUP(A123,CourseList!B:F,5, FALSE)</f>
        <v>2</v>
      </c>
    </row>
    <row r="124" spans="1:4" ht="78.5" customHeight="1" x14ac:dyDescent="0.35">
      <c r="A124" s="3" t="str">
        <f>CourseTimeTable!B129</f>
        <v>MEC901</v>
      </c>
      <c r="B124" s="3" t="str">
        <f>CourseTimeTable!C129</f>
        <v>Child Development (0-8 years)</v>
      </c>
      <c r="C124" s="3" t="str">
        <f>VLOOKUP(A124,CourseList!B:D,3, FALSE)</f>
        <v>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v>
      </c>
      <c r="D124" s="1">
        <f>VLOOKUP(A124,CourseList!B:F,5, FALSE)</f>
        <v>4</v>
      </c>
    </row>
    <row r="125" spans="1:4" ht="51" customHeight="1" x14ac:dyDescent="0.35">
      <c r="A125" s="3" t="str">
        <f>CourseTimeTable!B130</f>
        <v>MEC902</v>
      </c>
      <c r="B125" s="3" t="str">
        <f>CourseTimeTable!C130</f>
        <v>Issues and Trends in Early Childhood Education</v>
      </c>
      <c r="C125" s="3" t="str">
        <f>VLOOKUP(A125,CourseList!B:D,3, FALSE)</f>
        <v>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v>
      </c>
      <c r="D125" s="1">
        <f>VLOOKUP(A125,CourseList!B:F,5, FALSE)</f>
        <v>4</v>
      </c>
    </row>
    <row r="126" spans="1:4" ht="82" customHeight="1" x14ac:dyDescent="0.35">
      <c r="A126" s="3" t="str">
        <f>CourseTimeTable!B131</f>
        <v>MEC903</v>
      </c>
      <c r="B126" s="3" t="str">
        <f>CourseTimeTable!C131</f>
        <v>Research Investigations in Early Childhood Education</v>
      </c>
      <c r="C126" s="3" t="str">
        <f>VLOOKUP(A126,CourseList!B:D,3, FALSE)</f>
        <v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v>
      </c>
      <c r="D126" s="1">
        <f>VLOOKUP(A126,CourseList!B:F,5, FALSE)</f>
        <v>4</v>
      </c>
    </row>
    <row r="127" spans="1:4" ht="68" customHeight="1" x14ac:dyDescent="0.35">
      <c r="A127" s="3" t="str">
        <f>CourseTimeTable!B132</f>
        <v>MEC906</v>
      </c>
      <c r="B127" s="3" t="str">
        <f>CourseTimeTable!C132</f>
        <v>Curriculum Design and Development in Early Childhood Education</v>
      </c>
      <c r="C127" s="3" t="str">
        <f>VLOOKUP(A127,CourseList!B:D,3, FALSE)</f>
        <v>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v>
      </c>
      <c r="D127" s="1">
        <f>VLOOKUP(A127,CourseList!B:F,5, FALSE)</f>
        <v>4</v>
      </c>
    </row>
    <row r="128" spans="1:4" ht="79.5" customHeight="1" x14ac:dyDescent="0.35">
      <c r="A128" s="3" t="str">
        <f>CourseTimeTable!B133</f>
        <v>MEC909</v>
      </c>
      <c r="B128" s="3" t="str">
        <f>CourseTimeTable!C133</f>
        <v>Professionalism in Early Childhood Education</v>
      </c>
      <c r="C128" s="3" t="str">
        <f>VLOOKUP(A128,CourseList!B:D,3, FALSE)</f>
        <v>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v>
      </c>
      <c r="D128" s="1">
        <f>VLOOKUP(A128,CourseList!B:F,5, FALSE)</f>
        <v>4</v>
      </c>
    </row>
    <row r="129" spans="1:4" ht="129.5" customHeight="1" x14ac:dyDescent="0.35">
      <c r="A129" s="3" t="str">
        <f>CourseTimeTable!B134</f>
        <v>MEC910</v>
      </c>
      <c r="B129" s="3" t="str">
        <f>CourseTimeTable!C134</f>
        <v>Pedagogy in Early Childhood Education</v>
      </c>
      <c r="C129" s="3" t="str">
        <f>VLOOKUP(A129,CourseList!B:D,3, FALSE)</f>
        <v>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v>
      </c>
      <c r="D129" s="1">
        <f>VLOOKUP(A129,CourseList!B:F,5, FALSE)</f>
        <v>4</v>
      </c>
    </row>
    <row r="130" spans="1:4" ht="83" customHeight="1" x14ac:dyDescent="0.35">
      <c r="A130" s="3" t="str">
        <f>CourseTimeTable!B135</f>
        <v>MED900</v>
      </c>
      <c r="B130" s="3" t="str">
        <f>CourseTimeTable!C135</f>
        <v>Educational Inquiry</v>
      </c>
      <c r="C130" s="3" t="str">
        <f>VLOOKUP(A130,CourseList!B:D,3,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30" s="1">
        <f>VLOOKUP(A130,CourseList!B:F,5, FALSE)</f>
        <v>4</v>
      </c>
    </row>
    <row r="131" spans="1:4" ht="53.5" customHeight="1" x14ac:dyDescent="0.35">
      <c r="A131" s="3" t="str">
        <f>CourseTimeTable!B136</f>
        <v>MED902</v>
      </c>
      <c r="B131" s="3" t="str">
        <f>CourseTimeTable!C136</f>
        <v>Integrative Project</v>
      </c>
      <c r="C131" s="3" t="str">
        <f>VLOOKUP(A131,CourseList!B:D,3,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1" s="1">
        <f>VLOOKUP(A131,CourseList!B:F,5, FALSE)</f>
        <v>2</v>
      </c>
    </row>
    <row r="132" spans="1:4" ht="56.5" customHeight="1" x14ac:dyDescent="0.35">
      <c r="A132" s="3" t="str">
        <f>CourseTimeTable!B137</f>
        <v>MED902</v>
      </c>
      <c r="B132" s="3" t="str">
        <f>CourseTimeTable!C137</f>
        <v>Integrative Project</v>
      </c>
      <c r="C132" s="3" t="str">
        <f>VLOOKUP(A132,CourseList!B:D,3,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2" s="1">
        <f>VLOOKUP(A132,CourseList!B:F,5, FALSE)</f>
        <v>2</v>
      </c>
    </row>
    <row r="133" spans="1:4" ht="84" customHeight="1" x14ac:dyDescent="0.35">
      <c r="A133" s="3" t="str">
        <f>CourseTimeTable!B138</f>
        <v>MAX902</v>
      </c>
      <c r="B133" s="3" t="str">
        <f>CourseTimeTable!C138</f>
        <v>Paradigms and Practices of Assessment</v>
      </c>
      <c r="C133" s="3" t="str">
        <f>VLOOKUP(A133,CourseList!B:D,3, FALSE)</f>
        <v>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v>
      </c>
      <c r="D133" s="1">
        <f>VLOOKUP(A133,CourseList!B:F,5, FALSE)</f>
        <v>4</v>
      </c>
    </row>
    <row r="134" spans="1:4" ht="83" customHeight="1" x14ac:dyDescent="0.35">
      <c r="A134" s="3" t="str">
        <f>CourseTimeTable!B139</f>
        <v>MAX914</v>
      </c>
      <c r="B134" s="3" t="str">
        <f>CourseTimeTable!C139</f>
        <v>Assessment and Development of 21st Century Competencies</v>
      </c>
      <c r="C134" s="3" t="str">
        <f>VLOOKUP(A134,CourseList!B:D,3, FALSE)</f>
        <v>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v>
      </c>
      <c r="D134" s="1">
        <f>VLOOKUP(A134,CourseList!B:F,5, FALSE)</f>
        <v>4</v>
      </c>
    </row>
    <row r="135" spans="1:4" ht="67" customHeight="1" x14ac:dyDescent="0.35">
      <c r="A135" s="3" t="str">
        <f>CourseTimeTable!B140</f>
        <v>MAX921</v>
      </c>
      <c r="B135" s="3" t="str">
        <f>CourseTimeTable!C140</f>
        <v>Design of Assessment Systems</v>
      </c>
      <c r="C135" s="3" t="str">
        <f>VLOOKUP(A135,CourseList!B:D,3, FALSE)</f>
        <v>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v>
      </c>
      <c r="D135" s="1">
        <f>VLOOKUP(A135,CourseList!B:F,5, FALSE)</f>
        <v>4</v>
      </c>
    </row>
    <row r="136" spans="1:4" ht="86" customHeight="1" x14ac:dyDescent="0.35">
      <c r="A136" s="3" t="str">
        <f>CourseTimeTable!B141</f>
        <v>MAX922</v>
      </c>
      <c r="B136" s="3" t="str">
        <f>CourseTimeTable!C141</f>
        <v>Assessment Feedback for Improvement and Learning</v>
      </c>
      <c r="C136" s="3" t="str">
        <f>VLOOKUP(A136,CourseList!B:D,3, FALSE)</f>
        <v>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v>
      </c>
      <c r="D136" s="1">
        <f>VLOOKUP(A136,CourseList!B:F,5, FALSE)</f>
        <v>4</v>
      </c>
    </row>
    <row r="137" spans="1:4" ht="52.5" customHeight="1" x14ac:dyDescent="0.35">
      <c r="A137" s="3" t="str">
        <f>CourseTimeTable!B142</f>
        <v>MAX924</v>
      </c>
      <c r="B137" s="3" t="str">
        <f>CourseTimeTable!C142</f>
        <v>Theory and Practice of Authentic Assessment</v>
      </c>
      <c r="C137" s="3" t="str">
        <f>VLOOKUP(A137,CourseList!B:D,3, FALSE)</f>
        <v>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v>
      </c>
      <c r="D137" s="1">
        <f>VLOOKUP(A137,CourseList!B:F,5, FALSE)</f>
        <v>4</v>
      </c>
    </row>
    <row r="138" spans="1:4" ht="54" customHeight="1" x14ac:dyDescent="0.35">
      <c r="A138" s="3" t="str">
        <f>CourseTimeTable!B143</f>
        <v>MED902</v>
      </c>
      <c r="B138" s="3" t="str">
        <f>CourseTimeTable!C143</f>
        <v>Integrative Project</v>
      </c>
      <c r="C138" s="3" t="str">
        <f>VLOOKUP(A138,CourseList!B:D,3,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8" s="1">
        <f>VLOOKUP(A138,CourseList!B:F,5, FALSE)</f>
        <v>2</v>
      </c>
    </row>
    <row r="139" spans="1:4" ht="69.5" customHeight="1" x14ac:dyDescent="0.35">
      <c r="A139" s="3" t="str">
        <f>CourseTimeTable!B144</f>
        <v>MED903</v>
      </c>
      <c r="B139" s="3" t="str">
        <f>CourseTimeTable!C144</f>
        <v>Elementary Statistics for Education</v>
      </c>
      <c r="C139" s="3" t="str">
        <f>VLOOKUP(A139,CourseList!B:D,3, FALSE)</f>
        <v>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v>
      </c>
      <c r="D139" s="1">
        <f>VLOOKUP(A139,CourseList!B:F,5, FALSE)</f>
        <v>4</v>
      </c>
    </row>
    <row r="140" spans="1:4" ht="56.5" customHeight="1" x14ac:dyDescent="0.35">
      <c r="A140" s="3" t="str">
        <f>CourseTimeTable!B145</f>
        <v>MED905</v>
      </c>
      <c r="B140" s="3" t="str">
        <f>CourseTimeTable!C145</f>
        <v>Applied Regression Analysis</v>
      </c>
      <c r="C140" s="3" t="str">
        <f>VLOOKUP(A140,CourseList!B:D,3, FALSE)</f>
        <v>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v>
      </c>
      <c r="D140" s="1">
        <f>VLOOKUP(A140,CourseList!B:F,5, FALSE)</f>
        <v>4</v>
      </c>
    </row>
    <row r="141" spans="1:4" ht="78.5" customHeight="1" x14ac:dyDescent="0.35">
      <c r="A141" s="3" t="str">
        <f>CourseTimeTable!B146</f>
        <v>MED900</v>
      </c>
      <c r="B141" s="3" t="str">
        <f>CourseTimeTable!C146</f>
        <v>Educational Inquiry</v>
      </c>
      <c r="C141" s="3" t="str">
        <f>VLOOKUP(A141,CourseList!B:D,3,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1" s="1">
        <f>VLOOKUP(A141,CourseList!B:F,5, FALSE)</f>
        <v>4</v>
      </c>
    </row>
    <row r="142" spans="1:4" ht="51" customHeight="1" x14ac:dyDescent="0.35">
      <c r="A142" s="3" t="str">
        <f>CourseTimeTable!B147</f>
        <v>MED902</v>
      </c>
      <c r="B142" s="3" t="str">
        <f>CourseTimeTable!C147</f>
        <v>Integrative Project</v>
      </c>
      <c r="C142" s="3" t="str">
        <f>VLOOKUP(A142,CourseList!B:D,3,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2" s="1">
        <f>VLOOKUP(A142,CourseList!B:F,5, FALSE)</f>
        <v>2</v>
      </c>
    </row>
    <row r="143" spans="1:4" ht="50.5" customHeight="1" x14ac:dyDescent="0.35">
      <c r="A143" s="3" t="str">
        <f>CourseTimeTable!B148</f>
        <v>MED902</v>
      </c>
      <c r="B143" s="3" t="str">
        <f>CourseTimeTable!C148</f>
        <v>Integrative Project</v>
      </c>
      <c r="C143" s="3" t="str">
        <f>VLOOKUP(A143,CourseList!B:D,3,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3" s="1">
        <f>VLOOKUP(A143,CourseList!B:F,5, FALSE)</f>
        <v>2</v>
      </c>
    </row>
    <row r="144" spans="1:4" ht="113.5" customHeight="1" x14ac:dyDescent="0.35">
      <c r="A144" s="3" t="str">
        <f>CourseTimeTable!B149</f>
        <v>MEL901</v>
      </c>
      <c r="B144" s="3" t="str">
        <f>CourseTimeTable!C149</f>
        <v>Language and Literature Education</v>
      </c>
      <c r="C144" s="3" t="str">
        <f>VLOOKUP(A144,CourseList!B:D,3, FALSE)</f>
        <v>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v>
      </c>
      <c r="D144" s="1">
        <f>VLOOKUP(A144,CourseList!B:F,5, FALSE)</f>
        <v>4</v>
      </c>
    </row>
    <row r="145" spans="1:4" ht="126" customHeight="1" x14ac:dyDescent="0.35">
      <c r="A145" s="3" t="str">
        <f>CourseTimeTable!B150</f>
        <v>MEL902</v>
      </c>
      <c r="B145" s="3" t="str">
        <f>CourseTimeTable!C150</f>
        <v>Analyzing Literature and Language</v>
      </c>
      <c r="C145" s="3" t="str">
        <f>VLOOKUP(A145,CourseList!B:D,3, FALSE)</f>
        <v>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v>
      </c>
      <c r="D145" s="1">
        <f>VLOOKUP(A145,CourseList!B:F,5, FALSE)</f>
        <v>4</v>
      </c>
    </row>
    <row r="146" spans="1:4" ht="72.5" x14ac:dyDescent="0.35">
      <c r="A146" s="3" t="str">
        <f>CourseTimeTable!B151</f>
        <v>MEL914</v>
      </c>
      <c r="B146" s="3" t="str">
        <f>CourseTimeTable!C151</f>
        <v>Teaching Oral Communication: Current Theories and Approaches</v>
      </c>
      <c r="C146" s="3" t="str">
        <f>VLOOKUP(A146,CourseList!B:D,3, FALSE)</f>
        <v>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v>
      </c>
      <c r="D146" s="1">
        <f>VLOOKUP(A146,CourseList!B:F,5, FALSE)</f>
        <v>4</v>
      </c>
    </row>
    <row r="147" spans="1:4" ht="38" customHeight="1" x14ac:dyDescent="0.35">
      <c r="A147" s="3" t="str">
        <f>CourseTimeTable!B152</f>
        <v>MEL917</v>
      </c>
      <c r="B147" s="3" t="str">
        <f>CourseTimeTable!C152</f>
        <v>Teaching Grammar and Writing</v>
      </c>
      <c r="C147" s="3" t="str">
        <f>VLOOKUP(A147,CourseList!B:D,3, FALSE)</f>
        <v>This course introduces participants to contemporary approaches to teaching writing and contextualised functional models for teaching grammar. Participants will also develop principles and procedures for evaluating current practices in the teaching of grammar and writing.</v>
      </c>
      <c r="D147" s="1">
        <f>VLOOKUP(A147,CourseList!B:F,5, FALSE)</f>
        <v>4</v>
      </c>
    </row>
    <row r="148" spans="1:4" ht="58" x14ac:dyDescent="0.35">
      <c r="A148" s="3" t="str">
        <f>CourseTimeTable!B153</f>
        <v>MEL920</v>
      </c>
      <c r="B148" s="3" t="str">
        <f>CourseTimeTable!C153</f>
        <v>Creative Writing in the Classroom</v>
      </c>
      <c r="C148" s="3" t="str">
        <f>VLOOKUP(A148,CourseList!B:D,3, FALSE)</f>
        <v>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v>
      </c>
      <c r="D148" s="1">
        <f>VLOOKUP(A148,CourseList!B:F,5, FALSE)</f>
        <v>4</v>
      </c>
    </row>
    <row r="149" spans="1:4" ht="116" x14ac:dyDescent="0.35">
      <c r="A149" s="3" t="str">
        <f>CourseTimeTable!B154</f>
        <v>MEL921</v>
      </c>
      <c r="B149" s="3" t="str">
        <f>CourseTimeTable!C154</f>
        <v>Literature, Culture and Education</v>
      </c>
      <c r="C149" s="3" t="str">
        <f>VLOOKUP(A149,CourseList!B:D,3, FALSE)</f>
        <v>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v>
      </c>
      <c r="D149" s="1">
        <f>VLOOKUP(A149,CourseList!B:F,5, FALSE)</f>
        <v>4</v>
      </c>
    </row>
    <row r="150" spans="1:4" ht="130.5" x14ac:dyDescent="0.35">
      <c r="A150" s="3" t="str">
        <f>CourseTimeTable!B155</f>
        <v>MEL922</v>
      </c>
      <c r="B150" s="3" t="str">
        <f>CourseTimeTable!C155</f>
        <v>Teaching Shakespeare</v>
      </c>
      <c r="C150" s="3" t="str">
        <f>VLOOKUP(A150,CourseList!B:D,3, FALSE)</f>
        <v>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v>
      </c>
      <c r="D150" s="1">
        <f>VLOOKUP(A150,CourseList!B:F,5, FALSE)</f>
        <v>4</v>
      </c>
    </row>
    <row r="151" spans="1:4" ht="101.5" x14ac:dyDescent="0.35">
      <c r="A151" s="3" t="str">
        <f>CourseTimeTable!B156</f>
        <v>MHA901</v>
      </c>
      <c r="B151" s="3" t="str">
        <f>CourseTimeTable!C156</f>
        <v>Understanding Learners with High Ability and their Affective and Moral Needs</v>
      </c>
      <c r="C151" s="3" t="str">
        <f>VLOOKUP(A151,CourseList!B:D,3, FALSE)</f>
        <v>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v>
      </c>
      <c r="D151" s="1">
        <f>VLOOKUP(A151,CourseList!B:F,5, FALSE)</f>
        <v>4</v>
      </c>
    </row>
    <row r="152" spans="1:4" ht="72.5" x14ac:dyDescent="0.35">
      <c r="A152" s="3" t="str">
        <f>CourseTimeTable!B157</f>
        <v>MED900</v>
      </c>
      <c r="B152" s="3" t="str">
        <f>CourseTimeTable!C157</f>
        <v>Educational Inquiry</v>
      </c>
      <c r="C152" s="3" t="str">
        <f>VLOOKUP(A152,CourseList!B:D,3,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2" s="1">
        <f>VLOOKUP(A152,CourseList!B:F,5, FALSE)</f>
        <v>4</v>
      </c>
    </row>
    <row r="153" spans="1:4" ht="43.5" x14ac:dyDescent="0.35">
      <c r="A153" s="3" t="str">
        <f>CourseTimeTable!B158</f>
        <v>MED902</v>
      </c>
      <c r="B153" s="3" t="str">
        <f>CourseTimeTable!C158</f>
        <v>Integrative Project</v>
      </c>
      <c r="C153" s="3" t="str">
        <f>VLOOKUP(A153,CourseList!B:D,3,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3" s="1">
        <f>VLOOKUP(A153,CourseList!B:F,5, FALSE)</f>
        <v>2</v>
      </c>
    </row>
    <row r="154" spans="1:4" ht="72.5" x14ac:dyDescent="0.35">
      <c r="A154" s="3" t="str">
        <f>CourseTimeTable!B159</f>
        <v>MLT901</v>
      </c>
      <c r="B154" s="3" t="str">
        <f>CourseTimeTable!C159</f>
        <v>Foundations of the Learning Sciences</v>
      </c>
      <c r="C154" s="3" t="str">
        <f>VLOOKUP(A154,CourseList!B:D,3, FALSE)</f>
        <v>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v>
      </c>
      <c r="D154" s="1">
        <f>VLOOKUP(A154,CourseList!B:F,5, FALSE)</f>
        <v>4</v>
      </c>
    </row>
    <row r="155" spans="1:4" ht="145" x14ac:dyDescent="0.35">
      <c r="A155" s="3" t="str">
        <f>CourseTimeTable!B160</f>
        <v>MLT902</v>
      </c>
      <c r="B155" s="3" t="str">
        <f>CourseTimeTable!C160</f>
        <v>Orchestrating and scaffolding knowledge building with learning analytics, artifi cial intelligence and collaborative technologies</v>
      </c>
      <c r="C155" s="3" t="str">
        <f>VLOOKUP(A155,CourseList!B:D,3, FALSE)</f>
        <v>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v>
      </c>
      <c r="D155" s="1">
        <f>VLOOKUP(A155,CourseList!B:F,5, FALSE)</f>
        <v>4</v>
      </c>
    </row>
    <row r="156" spans="1:4" ht="58" x14ac:dyDescent="0.35">
      <c r="A156" s="3" t="str">
        <f>CourseTimeTable!B161</f>
        <v>MLT908</v>
      </c>
      <c r="B156" s="3" t="str">
        <f>CourseTimeTable!C161</f>
        <v>Design of Interactive Learning Environments</v>
      </c>
      <c r="C156" s="3" t="str">
        <f>VLOOKUP(A156,CourseList!B:D,3, FALSE)</f>
        <v>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v>
      </c>
      <c r="D156" s="1">
        <f>VLOOKUP(A156,CourseList!B:F,5, FALSE)</f>
        <v>4</v>
      </c>
    </row>
    <row r="157" spans="1:4" ht="180.5" customHeight="1" x14ac:dyDescent="0.35">
      <c r="A157" s="3" t="str">
        <f>CourseTimeTable!B162</f>
        <v>MLT915</v>
      </c>
      <c r="B157" s="3" t="str">
        <f>CourseTimeTable!C162</f>
        <v>Digital Game-Based Learning</v>
      </c>
      <c r="C157" s="3" t="str">
        <f>VLOOKUP(A157,CourseList!B:D,3, FALSE)</f>
        <v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v>
      </c>
      <c r="D157" s="1">
        <f>VLOOKUP(A157,CourseList!B:F,5, FALSE)</f>
        <v>4</v>
      </c>
    </row>
    <row r="158" spans="1:4" ht="47.5" customHeight="1" x14ac:dyDescent="0.35">
      <c r="A158" s="3" t="str">
        <f>CourseTimeTable!B163</f>
        <v>MED902</v>
      </c>
      <c r="B158" s="3" t="str">
        <f>CourseTimeTable!C163</f>
        <v>Integrative Project</v>
      </c>
      <c r="C158" s="3" t="str">
        <f>VLOOKUP(A158,CourseList!B:D,3,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8" s="1">
        <f>VLOOKUP(A158,CourseList!B:F,5, FALSE)</f>
        <v>2</v>
      </c>
    </row>
    <row r="159" spans="1:4" ht="67" customHeight="1" x14ac:dyDescent="0.35">
      <c r="A159" s="3" t="str">
        <f>CourseTimeTable!B164</f>
        <v>MML904</v>
      </c>
      <c r="B159" s="3" t="str">
        <f>CourseTimeTable!C164</f>
        <v>Features of the Malay Language in Singapore</v>
      </c>
      <c r="C159" s="3" t="str">
        <f>VLOOKUP(A159,CourseList!B:D,3, FALSE)</f>
        <v>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v>
      </c>
      <c r="D159" s="1">
        <f>VLOOKUP(A159,CourseList!B:F,5, FALSE)</f>
        <v>4</v>
      </c>
    </row>
    <row r="160" spans="1:4" ht="50.5" customHeight="1" x14ac:dyDescent="0.35">
      <c r="A160" s="3" t="str">
        <f>CourseTimeTable!B165</f>
        <v>MED902</v>
      </c>
      <c r="B160" s="3" t="str">
        <f>CourseTimeTable!C165</f>
        <v>Integrative Project</v>
      </c>
      <c r="C160" s="3" t="str">
        <f>VLOOKUP(A160,CourseList!B:D,3,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60" s="1">
        <f>VLOOKUP(A160,CourseList!B:F,5, FALSE)</f>
        <v>2</v>
      </c>
    </row>
    <row r="161" spans="1:4" ht="87" x14ac:dyDescent="0.35">
      <c r="A161" s="3" t="str">
        <f>CourseTimeTable!B166</f>
        <v>MME901</v>
      </c>
      <c r="B161" s="3" t="str">
        <f>CourseTimeTable!C166</f>
        <v>Theoretical Perspectives and Issues in Mathematics Education Research</v>
      </c>
      <c r="C161" s="3" t="str">
        <f>VLOOKUP(A161,CourseList!B:D,3, FALSE)</f>
        <v>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v>
      </c>
      <c r="D161" s="1">
        <f>VLOOKUP(A161,CourseList!B:F,5, FALSE)</f>
        <v>4</v>
      </c>
    </row>
    <row r="162" spans="1:4" ht="72.5" x14ac:dyDescent="0.35">
      <c r="A162" s="3" t="str">
        <f>CourseTimeTable!B167</f>
        <v>MME906</v>
      </c>
      <c r="B162" s="3" t="str">
        <f>CourseTimeTable!C167</f>
        <v>Curriculum Studies in Mathematics</v>
      </c>
      <c r="C162" s="3" t="str">
        <f>VLOOKUP(A162,CourseList!B:D,3, FALSE)</f>
        <v>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v>
      </c>
      <c r="D162" s="1">
        <f>VLOOKUP(A162,CourseList!B:F,5, FALSE)</f>
        <v>4</v>
      </c>
    </row>
    <row r="163" spans="1:4" ht="101.5" x14ac:dyDescent="0.35">
      <c r="A163" s="3" t="str">
        <f>CourseTimeTable!B168</f>
        <v>MME915</v>
      </c>
      <c r="B163" s="3" t="str">
        <f>CourseTimeTable!C168</f>
        <v>Geometry and the Teaching of Geometry</v>
      </c>
      <c r="C163" s="3" t="str">
        <f>VLOOKUP(A163,CourseList!B:D,3, FALSE)</f>
        <v>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v>
      </c>
      <c r="D163" s="1">
        <f>VLOOKUP(A163,CourseList!B:F,5, FALSE)</f>
        <v>4</v>
      </c>
    </row>
    <row r="164" spans="1:4" ht="87" x14ac:dyDescent="0.35">
      <c r="A164" s="3" t="str">
        <f>CourseTimeTable!B169</f>
        <v>MME921</v>
      </c>
      <c r="B164" s="3" t="str">
        <f>CourseTimeTable!C169</f>
        <v>Singapore Primary School Mathematics</v>
      </c>
      <c r="C164" s="3" t="str">
        <f>VLOOKUP(A164,CourseList!B:D,3, FALSE)</f>
        <v>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v>
      </c>
      <c r="D164" s="1">
        <f>VLOOKUP(A164,CourseList!B:F,5, FALSE)</f>
        <v>4</v>
      </c>
    </row>
    <row r="165" spans="1:4" ht="43.5" x14ac:dyDescent="0.35">
      <c r="A165" s="3" t="str">
        <f>CourseTimeTable!B170</f>
        <v>MED902</v>
      </c>
      <c r="B165" s="3" t="str">
        <f>CourseTimeTable!C170</f>
        <v>Integrative Project</v>
      </c>
      <c r="C165" s="3" t="str">
        <f>VLOOKUP(A165,CourseList!B:D,3,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65" s="1">
        <f>VLOOKUP(A165,CourseList!B:F,5, FALSE)</f>
        <v>2</v>
      </c>
    </row>
    <row r="166" spans="1:4" ht="101.5" x14ac:dyDescent="0.35">
      <c r="A166" s="3" t="str">
        <f>CourseTimeTable!B171</f>
        <v>MUE902</v>
      </c>
      <c r="B166" s="3" t="str">
        <f>CourseTimeTable!C171</f>
        <v>Philosophy of Music Education</v>
      </c>
      <c r="C166" s="3" t="str">
        <f>VLOOKUP(A166,CourseList!B:D,3, FALSE)</f>
        <v>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v>
      </c>
      <c r="D166" s="1">
        <f>VLOOKUP(A166,CourseList!B:F,5, FALSE)</f>
        <v>4</v>
      </c>
    </row>
    <row r="167" spans="1:4" ht="108" customHeight="1" x14ac:dyDescent="0.35">
      <c r="A167" s="3" t="str">
        <f>CourseTimeTable!B172</f>
        <v>MUE904</v>
      </c>
      <c r="B167" s="3" t="str">
        <f>CourseTimeTable!C172</f>
        <v>Studies in Musical Behaviours</v>
      </c>
      <c r="C167" s="3" t="str">
        <f>VLOOKUP(A167,CourseList!B:D,3, FALSE)</f>
        <v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v>
      </c>
      <c r="D167" s="1">
        <f>VLOOKUP(A167,CourseList!B:F,5, FALSE)</f>
        <v>4</v>
      </c>
    </row>
    <row r="168" spans="1:4" ht="55.5" customHeight="1" x14ac:dyDescent="0.35">
      <c r="A168" s="3" t="str">
        <f>CourseTimeTable!B173</f>
        <v>MED902</v>
      </c>
      <c r="B168" s="3" t="str">
        <f>CourseTimeTable!C173</f>
        <v>Integrative Project</v>
      </c>
      <c r="C168" s="3" t="str">
        <f>VLOOKUP(A168,CourseList!B:D,3,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68" s="1">
        <f>VLOOKUP(A168,CourseList!B:F,5, FALSE)</f>
        <v>2</v>
      </c>
    </row>
    <row r="169" spans="1:4" ht="72.5" x14ac:dyDescent="0.35">
      <c r="A169" s="3" t="str">
        <f>CourseTimeTable!B174</f>
        <v>MSC905</v>
      </c>
      <c r="B169" s="3" t="str">
        <f>CourseTimeTable!C174</f>
        <v>Science Discourse: Learning through Talk and Texts in the Classroom</v>
      </c>
      <c r="C169" s="3" t="str">
        <f>VLOOKUP(A169,CourseList!B:D,3, FALSE)</f>
        <v>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v>
      </c>
      <c r="D169" s="1">
        <f>VLOOKUP(A169,CourseList!B:F,5, FALSE)</f>
        <v>4</v>
      </c>
    </row>
    <row r="170" spans="1:4" ht="105" customHeight="1" x14ac:dyDescent="0.35">
      <c r="A170" s="3" t="str">
        <f>CourseTimeTable!B175</f>
        <v>MSC911</v>
      </c>
      <c r="B170" s="3" t="str">
        <f>CourseTimeTable!C175</f>
        <v>AI and Emerging Technologies in Science Education</v>
      </c>
      <c r="C170" s="3" t="str">
        <f>VLOOKUP(A170,CourseList!B:D,3, FALSE)</f>
        <v xml:space="preserve">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
</v>
      </c>
      <c r="D170" s="1">
        <f>VLOOKUP(A170,CourseList!B:F,5, FALSE)</f>
        <v>4</v>
      </c>
    </row>
    <row r="171" spans="1:4" ht="72.5" x14ac:dyDescent="0.35">
      <c r="A171" s="3" t="str">
        <f>CourseTimeTable!B176</f>
        <v>MED900</v>
      </c>
      <c r="B171" s="3" t="str">
        <f>CourseTimeTable!C176</f>
        <v>Educational Inquiry</v>
      </c>
      <c r="C171" s="3" t="str">
        <f>VLOOKUP(A171,CourseList!B:D,3,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1" s="1">
        <f>VLOOKUP(A171,CourseList!B:F,5, FALSE)</f>
        <v>4</v>
      </c>
    </row>
    <row r="172" spans="1:4" ht="43.5" x14ac:dyDescent="0.35">
      <c r="A172" s="3" t="str">
        <f>CourseTimeTable!B177</f>
        <v>MED902</v>
      </c>
      <c r="B172" s="3" t="str">
        <f>CourseTimeTable!C177</f>
        <v>Integrative Project</v>
      </c>
      <c r="C172" s="3" t="str">
        <f>VLOOKUP(A172,CourseList!B:D,3,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2" s="1">
        <f>VLOOKUP(A172,CourseList!B:F,5, FALSE)</f>
        <v>2</v>
      </c>
    </row>
    <row r="173" spans="1:4" ht="43.5" x14ac:dyDescent="0.35">
      <c r="A173" s="3" t="str">
        <f>CourseTimeTable!B178</f>
        <v>MED902</v>
      </c>
      <c r="B173" s="3" t="str">
        <f>CourseTimeTable!C178</f>
        <v>Integrative Project</v>
      </c>
      <c r="C173" s="3" t="str">
        <f>VLOOKUP(A173,CourseList!B:D,3,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73" s="1">
        <f>VLOOKUP(A173,CourseList!B:F,5, FALSE)</f>
        <v>2</v>
      </c>
    </row>
    <row r="174" spans="1:4" ht="174" x14ac:dyDescent="0.35">
      <c r="A174" s="3" t="str">
        <f>CourseTimeTable!B179</f>
        <v>MSE902</v>
      </c>
      <c r="B174" s="3" t="str">
        <f>CourseTimeTable!C179</f>
        <v>Human Development</v>
      </c>
      <c r="C174" s="3" t="str">
        <f>VLOOKUP(A174,CourseList!B:D,3, FALSE)</f>
        <v>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v>
      </c>
      <c r="D174" s="1">
        <f>VLOOKUP(A174,CourseList!B:F,5, FALSE)</f>
        <v>4</v>
      </c>
    </row>
    <row r="175" spans="1:4" ht="174" x14ac:dyDescent="0.35">
      <c r="A175" s="3" t="str">
        <f>CourseTimeTable!B180</f>
        <v>MSE902</v>
      </c>
      <c r="B175" s="3" t="str">
        <f>CourseTimeTable!C180</f>
        <v>Human Development</v>
      </c>
      <c r="C175" s="3" t="str">
        <f>VLOOKUP(A175,CourseList!B:D,3, FALSE)</f>
        <v>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v>
      </c>
      <c r="D175" s="1">
        <f>VLOOKUP(A175,CourseList!B:F,5, FALSE)</f>
        <v>4</v>
      </c>
    </row>
    <row r="176" spans="1:4" ht="72.5" x14ac:dyDescent="0.35">
      <c r="A176" s="3" t="str">
        <f>CourseTimeTable!B181</f>
        <v>MSE913</v>
      </c>
      <c r="B176" s="3" t="str">
        <f>CourseTimeTable!C181</f>
        <v>Curriculum Design and Development</v>
      </c>
      <c r="C176" s="3" t="str">
        <f>VLOOKUP(A176,CourseList!B:D,3, FALSE)</f>
        <v>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v>
      </c>
      <c r="D176" s="1">
        <f>VLOOKUP(A176,CourseList!B:F,5, FALSE)</f>
        <v>4</v>
      </c>
    </row>
    <row r="177" spans="1:4" ht="72.5" x14ac:dyDescent="0.35">
      <c r="A177" s="3" t="str">
        <f>CourseTimeTable!B182</f>
        <v>MSE913</v>
      </c>
      <c r="B177" s="3" t="str">
        <f>CourseTimeTable!C182</f>
        <v>Curriculum Design and Development</v>
      </c>
      <c r="C177" s="3" t="str">
        <f>VLOOKUP(A177,CourseList!B:D,3, FALSE)</f>
        <v>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v>
      </c>
      <c r="D177" s="1">
        <f>VLOOKUP(A177,CourseList!B:F,5, FALSE)</f>
        <v>4</v>
      </c>
    </row>
    <row r="178" spans="1:4" ht="72.5" x14ac:dyDescent="0.35">
      <c r="A178" s="3" t="str">
        <f>CourseTimeTable!B183</f>
        <v>MSE914</v>
      </c>
      <c r="B178" s="3" t="str">
        <f>CourseTimeTable!C183</f>
        <v>Evidence-based Practices in Special Education</v>
      </c>
      <c r="C178" s="3" t="str">
        <f>VLOOKUP(A178,CourseList!B:D,3, FALSE)</f>
        <v>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v>
      </c>
      <c r="D178" s="1">
        <f>VLOOKUP(A178,CourseList!B:F,5, FALSE)</f>
        <v>4</v>
      </c>
    </row>
    <row r="179" spans="1:4" ht="130.5" x14ac:dyDescent="0.35">
      <c r="A179" s="3" t="str">
        <f>CourseTimeTable!B184</f>
        <v>MSE915</v>
      </c>
      <c r="B179" s="3" t="str">
        <f>CourseTimeTable!C184</f>
        <v>Assessment of Children and Youth with Special Needs</v>
      </c>
      <c r="C179" s="3" t="str">
        <f>VLOOKUP(A179,CourseList!B:D,3, FALSE)</f>
        <v>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v>
      </c>
      <c r="D179" s="1">
        <f>VLOOKUP(A179,CourseList!B:F,5, FALSE)</f>
        <v>4</v>
      </c>
    </row>
    <row r="180" spans="1:4" ht="130.5" x14ac:dyDescent="0.35">
      <c r="A180" s="3" t="str">
        <f>CourseTimeTable!B185</f>
        <v>MSE915</v>
      </c>
      <c r="B180" s="3" t="str">
        <f>CourseTimeTable!C185</f>
        <v>Assessment of Children and Youth with Special Needs</v>
      </c>
      <c r="C180" s="3" t="str">
        <f>VLOOKUP(A180,CourseList!B:D,3, FALSE)</f>
        <v>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v>
      </c>
      <c r="D180" s="1">
        <f>VLOOKUP(A180,CourseList!B:F,5, FALSE)</f>
        <v>4</v>
      </c>
    </row>
    <row r="181" spans="1:4" ht="43.5" x14ac:dyDescent="0.35">
      <c r="A181" s="3" t="str">
        <f>CourseTimeTable!B186</f>
        <v>MED902</v>
      </c>
      <c r="B181" s="3" t="str">
        <f>CourseTimeTable!C186</f>
        <v>Integrative Project</v>
      </c>
      <c r="C181" s="3" t="str">
        <f>VLOOKUP(A181,CourseList!B:D,3,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81" s="1">
        <f>VLOOKUP(A181,CourseList!B:F,5, FALSE)</f>
        <v>2</v>
      </c>
    </row>
    <row r="182" spans="1:4" ht="101.5" x14ac:dyDescent="0.35">
      <c r="A182" s="3" t="str">
        <f>CourseTimeTable!B187</f>
        <v>MTL905</v>
      </c>
      <c r="B182" s="3" t="str">
        <f>CourseTimeTable!C187</f>
        <v>Introduction to Tamil History &amp; Culture of Tamil</v>
      </c>
      <c r="C182" s="3" t="str">
        <f>VLOOKUP(A182,CourseList!B:D,3, FALSE)</f>
        <v>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v>
      </c>
      <c r="D182" s="1">
        <f>VLOOKUP(A182,CourseList!B:F,5, FALSE)</f>
        <v>4</v>
      </c>
    </row>
    <row r="183" spans="1:4" ht="87" x14ac:dyDescent="0.35">
      <c r="A183" s="3" t="str">
        <f>CourseTimeTable!B188</f>
        <v>MTL906</v>
      </c>
      <c r="B183" s="3" t="str">
        <f>CourseTimeTable!C188</f>
        <v>Assessment for Tamil Language</v>
      </c>
      <c r="C183" s="3" t="str">
        <f>VLOOKUP(A183,CourseList!B:D,3, FALSE)</f>
        <v>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v>
      </c>
      <c r="D183" s="1">
        <f>VLOOKUP(A183,CourseList!B:F,5, FALSE)</f>
        <v>4</v>
      </c>
    </row>
    <row r="184" spans="1:4" ht="87" x14ac:dyDescent="0.35">
      <c r="A184" s="3" t="str">
        <f>CourseTimeTable!B189</f>
        <v>MES901</v>
      </c>
      <c r="B184" s="3" t="str">
        <f>CourseTimeTable!C189</f>
        <v>Integrative Project</v>
      </c>
      <c r="C184" s="3" t="str">
        <f>VLOOKUP(A184,CourseList!B:D,3, FALSE)</f>
        <v>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v>
      </c>
      <c r="D184" s="1">
        <f>VLOOKUP(A184,CourseList!B:F,5, FALSE)</f>
        <v>2</v>
      </c>
    </row>
    <row r="185" spans="1:4" ht="116" x14ac:dyDescent="0.35">
      <c r="A185" s="3" t="str">
        <f>CourseTimeTable!B190</f>
        <v>MES904</v>
      </c>
      <c r="B185" s="3" t="str">
        <f>CourseTimeTable!C190</f>
        <v>Biomechanics of Sport and Exercise</v>
      </c>
      <c r="C185" s="3" t="str">
        <f>VLOOKUP(A185,CourseList!B:D,3, FALSE)</f>
        <v>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v>
      </c>
      <c r="D185" s="1">
        <f>VLOOKUP(A185,CourseList!B:F,5, FALSE)</f>
        <v>4</v>
      </c>
    </row>
    <row r="186" spans="1:4" ht="72.5" x14ac:dyDescent="0.35">
      <c r="A186" s="3" t="str">
        <f>CourseTimeTable!B191</f>
        <v>MES910</v>
      </c>
      <c r="B186" s="3" t="str">
        <f>CourseTimeTable!C191</f>
        <v>Physical Activity, Nutrition &amp; Health</v>
      </c>
      <c r="C186" s="3" t="str">
        <f>VLOOKUP(A186,CourseList!B:D,3, FALSE)</f>
        <v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v>
      </c>
      <c r="D186" s="1">
        <f>VLOOKUP(A186,CourseList!B:F,5, FALSE)</f>
        <v>4</v>
      </c>
    </row>
    <row r="187" spans="1:4" ht="72.5" x14ac:dyDescent="0.35">
      <c r="A187" s="3" t="str">
        <f>CourseTimeTable!B192</f>
        <v>MES917</v>
      </c>
      <c r="B187" s="3" t="str">
        <f>CourseTimeTable!C192</f>
        <v>Marketing Management in Sport and Entertainment</v>
      </c>
      <c r="C187" s="3" t="str">
        <f>VLOOKUP(A187,CourseList!B:D,3, FALSE)</f>
        <v>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v>
      </c>
      <c r="D187" s="1">
        <f>VLOOKUP(A187,CourseList!B:F,5, FALSE)</f>
        <v>4</v>
      </c>
    </row>
    <row r="188" spans="1:4" ht="87" x14ac:dyDescent="0.35">
      <c r="A188" s="3" t="str">
        <f>CourseTimeTable!B193</f>
        <v>MLS900</v>
      </c>
      <c r="B188" s="3" t="str">
        <f>CourseTimeTable!C193</f>
        <v>Science Communication</v>
      </c>
      <c r="C188" s="3" t="str">
        <f>VLOOKUP(A188,CourseList!B:D,3, FALSE)</f>
        <v>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v>
      </c>
      <c r="D188" s="1">
        <f>VLOOKUP(A188,CourseList!B:F,5, FALSE)</f>
        <v>4</v>
      </c>
    </row>
    <row r="189" spans="1:4" ht="72.5" x14ac:dyDescent="0.35">
      <c r="A189" s="3" t="str">
        <f>CourseTimeTable!B194</f>
        <v>MLS921</v>
      </c>
      <c r="B189" s="3" t="str">
        <f>CourseTimeTable!C194</f>
        <v>Critical Inquiry (Chemistry)</v>
      </c>
      <c r="C189" s="3" t="str">
        <f>VLOOKUP(A189,CourseList!B:D,3, FALSE)</f>
        <v>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v>
      </c>
      <c r="D189" s="1">
        <f>VLOOKUP(A189,CourseList!B:F,5, FALSE)</f>
        <v>2</v>
      </c>
    </row>
    <row r="190" spans="1:4" ht="101.5" x14ac:dyDescent="0.35">
      <c r="A190" s="3" t="str">
        <f>CourseTimeTable!B195</f>
        <v>MLS929</v>
      </c>
      <c r="B190" s="3" t="str">
        <f>CourseTimeTable!C195</f>
        <v>Medicinal Chemistry</v>
      </c>
      <c r="C190" s="3" t="str">
        <f>VLOOKUP(A190,CourseList!B:D,3, FALSE)</f>
        <v>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v>
      </c>
      <c r="D190" s="1">
        <f>VLOOKUP(A190,CourseList!B:F,5, FALSE)</f>
        <v>4</v>
      </c>
    </row>
    <row r="191" spans="1:4" ht="58" x14ac:dyDescent="0.35">
      <c r="A191" s="3" t="str">
        <f>CourseTimeTable!B196</f>
        <v>MLS942</v>
      </c>
      <c r="B191" s="3" t="str">
        <f>CourseTimeTable!C196</f>
        <v>Global Energy Systems</v>
      </c>
      <c r="C191" s="3" t="str">
        <f>VLOOKUP(A191,CourseList!B:D,3, FALSE)</f>
        <v>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v>
      </c>
      <c r="D191" s="1">
        <f>VLOOKUP(A191,CourseList!B:F,5, FALSE)</f>
        <v>4</v>
      </c>
    </row>
    <row r="192" spans="1:4" ht="58" x14ac:dyDescent="0.35">
      <c r="A192" s="3" t="str">
        <f>CourseTimeTable!B197</f>
        <v>MLS943</v>
      </c>
      <c r="B192" s="3" t="str">
        <f>CourseTimeTable!C197</f>
        <v>Photovoltaic Physics and Solar Cells</v>
      </c>
      <c r="C192" s="3" t="str">
        <f>VLOOKUP(A192,CourseList!B:D,3, FALSE)</f>
        <v>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v>
      </c>
      <c r="D192" s="1">
        <f>VLOOKUP(A192,CourseList!B:F,5, FALSE)</f>
        <v>4</v>
      </c>
    </row>
    <row r="193" spans="1:4" ht="58" x14ac:dyDescent="0.35">
      <c r="A193" s="3" t="str">
        <f>CourseTimeTable!B198</f>
        <v>MLS950</v>
      </c>
      <c r="B193" s="3" t="str">
        <f>CourseTimeTable!C198</f>
        <v>Applied Quantum Mechanics</v>
      </c>
      <c r="C193" s="3" t="str">
        <f>VLOOKUP(A193,CourseList!B:D,3, FALSE)</f>
        <v>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v>
      </c>
      <c r="D193" s="1">
        <f>VLOOKUP(A193,CourseList!B:F,5, FALSE)</f>
        <v>4</v>
      </c>
    </row>
    <row r="194" spans="1:4" ht="72.5" x14ac:dyDescent="0.35">
      <c r="A194" s="3" t="str">
        <f>CourseTimeTable!B199</f>
        <v>MLS963</v>
      </c>
      <c r="B194" s="3" t="str">
        <f>CourseTimeTable!C199</f>
        <v>Conservation and Management</v>
      </c>
      <c r="C194" s="3" t="str">
        <f>VLOOKUP(A194,CourseList!B:D,3, FALSE)</f>
        <v>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v>
      </c>
      <c r="D194" s="1">
        <f>VLOOKUP(A194,CourseList!B:F,5, FALSE)</f>
        <v>4</v>
      </c>
    </row>
    <row r="195" spans="1:4" ht="87" x14ac:dyDescent="0.35">
      <c r="A195" s="3" t="str">
        <f>CourseTimeTable!B200</f>
        <v>MLS972</v>
      </c>
      <c r="B195" s="3" t="str">
        <f>CourseTimeTable!C200</f>
        <v>Advances in Ecology</v>
      </c>
      <c r="C195" s="3" t="str">
        <f>VLOOKUP(A195,CourseList!B:D,3, FALSE)</f>
        <v>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v>
      </c>
      <c r="D195" s="1">
        <f>VLOOKUP(A195,CourseList!B:F,5, FALSE)</f>
        <v>4</v>
      </c>
    </row>
    <row r="196" spans="1:4" ht="116" x14ac:dyDescent="0.35">
      <c r="A196" s="3" t="str">
        <f>CourseTimeTable!B201</f>
        <v>MSM901</v>
      </c>
      <c r="B196" s="3" t="str">
        <f>CourseTimeTable!C201</f>
        <v>Fundamentals of Postgraduate Mathematics</v>
      </c>
      <c r="C196" s="3" t="str">
        <f>VLOOKUP(A196,CourseList!B:D,3, FALSE)</f>
        <v>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v>
      </c>
      <c r="D196" s="1">
        <f>VLOOKUP(A196,CourseList!B:F,5, FALSE)</f>
        <v>3</v>
      </c>
    </row>
    <row r="197" spans="1:4" ht="28" customHeight="1" x14ac:dyDescent="0.35">
      <c r="A197" s="3" t="str">
        <f>CourseTimeTable!B202</f>
        <v>MSM902</v>
      </c>
      <c r="B197" s="3" t="str">
        <f>CourseTimeTable!C202</f>
        <v>Selected Topics in Mathematics</v>
      </c>
      <c r="C197" s="3" t="str">
        <f>VLOOKUP(A197,CourseList!B:D,3, FALSE)</f>
        <v>This course aims to expose you to some selected contemporary topics in mathematics.</v>
      </c>
      <c r="D197" s="1">
        <f>VLOOKUP(A197,CourseList!B:F,5, FALSE)</f>
        <v>3</v>
      </c>
    </row>
    <row r="198" spans="1:4" ht="101.5" x14ac:dyDescent="0.35">
      <c r="A198" s="3" t="str">
        <f>CourseTimeTable!B203</f>
        <v>MSM904</v>
      </c>
      <c r="B198" s="3" t="str">
        <f>CourseTimeTable!C203</f>
        <v>Analysis</v>
      </c>
      <c r="C198" s="3" t="str">
        <f>VLOOKUP(A198,CourseList!B:D,3, FALSE)</f>
        <v>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v>
      </c>
      <c r="D198" s="1">
        <f>VLOOKUP(A198,CourseList!B:F,5, FALSE)</f>
        <v>4</v>
      </c>
    </row>
    <row r="199" spans="1:4" ht="54" customHeight="1" x14ac:dyDescent="0.35">
      <c r="A199" s="3" t="str">
        <f>CourseTimeTable!B204</f>
        <v>MSM905</v>
      </c>
      <c r="B199" s="3" t="str">
        <f>CourseTimeTable!C204</f>
        <v>Data Science</v>
      </c>
      <c r="C199" s="3" t="str">
        <f>VLOOKUP(A199,CourseList!B:D,3, FALSE)</f>
        <v>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v>
      </c>
      <c r="D199" s="1">
        <f>VLOOKUP(A199,CourseList!B:F,5, FALSE)</f>
        <v>4</v>
      </c>
    </row>
    <row r="200" spans="1:4" ht="108.5" customHeight="1" x14ac:dyDescent="0.35">
      <c r="A200" s="3" t="str">
        <f>CourseTimeTable!B205</f>
        <v>MSM907</v>
      </c>
      <c r="B200" s="3" t="str">
        <f>CourseTimeTable!C205</f>
        <v>Geometry</v>
      </c>
      <c r="C200" s="3" t="str">
        <f>VLOOKUP(A200,CourseList!B:D,3, FALSE)</f>
        <v>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v>
      </c>
      <c r="D200" s="1">
        <f>VLOOKUP(A200,CourseList!B:F,5, FALSE)</f>
        <v>4</v>
      </c>
    </row>
    <row r="201" spans="1:4" ht="26.5" customHeight="1" x14ac:dyDescent="0.35">
      <c r="A201" s="3" t="str">
        <f>CourseTimeTable!B206</f>
        <v>MSM972</v>
      </c>
      <c r="B201" s="3" t="str">
        <f>CourseTimeTable!C206</f>
        <v>Advanced Topics in Algebra</v>
      </c>
      <c r="C201" s="3" t="str">
        <f>VLOOKUP(A201,CourseList!B:D,3, FALSE)</f>
        <v>This course aims to expose students who are strong in mathematics to some advanced topics inalgebra.</v>
      </c>
      <c r="D201" s="1">
        <f>VLOOKUP(A201,CourseList!B:F,5, FALSE)</f>
        <v>4</v>
      </c>
    </row>
    <row r="202" spans="1:4" ht="151" customHeight="1" x14ac:dyDescent="0.35">
      <c r="A202" s="3" t="str">
        <f>CourseTimeTable!B207</f>
        <v>MSL906</v>
      </c>
      <c r="B202" s="3" t="str">
        <f>CourseTimeTable!C207</f>
        <v>Education at the Intersection of Artificial Intelligence and Neuroscience</v>
      </c>
      <c r="C202" s="3" t="str">
        <f>VLOOKUP(A202,CourseList!B:D,3, FALSE)</f>
        <v>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v>
      </c>
      <c r="D202" s="1">
        <f>VLOOKUP(A202,CourseList!B:F,5, FALSE)</f>
        <v>4</v>
      </c>
    </row>
    <row r="203" spans="1:4" ht="52.5" customHeight="1" x14ac:dyDescent="0.35">
      <c r="A203" s="3" t="str">
        <f>CourseTimeTable!B208</f>
        <v>MSL907</v>
      </c>
      <c r="B203" s="3" t="str">
        <f>CourseTimeTable!C208</f>
        <v>Translating Educational Neuroscience</v>
      </c>
      <c r="C203" s="3" t="str">
        <f>VLOOKUP(A203,CourseList!B:D,3, FALSE)</f>
        <v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v>
      </c>
      <c r="D203" s="1">
        <f>VLOOKUP(A203,CourseList!B:F,5, FALSE)</f>
        <v>4</v>
      </c>
    </row>
    <row r="204" spans="1:4" ht="72.5" x14ac:dyDescent="0.35">
      <c r="A204" s="3" t="str">
        <f>CourseTimeTable!B209</f>
        <v>MSL908</v>
      </c>
      <c r="B204" s="3" t="str">
        <f>CourseTimeTable!C209</f>
        <v>Brain, Behaviour, Cognition</v>
      </c>
      <c r="C204" s="3" t="str">
        <f>VLOOKUP(A204,CourseList!B:D,3, FALSE)</f>
        <v>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v>
      </c>
      <c r="D204" s="1">
        <f>VLOOKUP(A204,CourseList!B:F,5, FALSE)</f>
        <v>4</v>
      </c>
    </row>
    <row r="205" spans="1:4" ht="58" x14ac:dyDescent="0.35">
      <c r="A205" s="3" t="str">
        <f>CourseTimeTable!B210</f>
        <v>MSL909</v>
      </c>
      <c r="B205" s="3" t="str">
        <f>CourseTimeTable!C210</f>
        <v>Integrative Project</v>
      </c>
      <c r="C205" s="3" t="str">
        <f>VLOOKUP(A205,CourseList!B:D,3,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05" s="1">
        <f>VLOOKUP(A205,CourseList!B:F,5, FALSE)</f>
        <v>2</v>
      </c>
    </row>
    <row r="206" spans="1:4" ht="159.5" x14ac:dyDescent="0.35">
      <c r="A206" s="3" t="str">
        <f>CourseTimeTable!B211</f>
        <v>MTC903</v>
      </c>
      <c r="B206" s="3" t="str">
        <f>CourseTimeTable!C211</f>
        <v>Assessment for Learning: Theory and Practice</v>
      </c>
      <c r="C206" s="3" t="str">
        <f>VLOOKUP(A206,CourseList!B:D,3, FALSE)</f>
        <v>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v>
      </c>
      <c r="D206" s="1">
        <f>VLOOKUP(A206,CourseList!B:F,5, FALSE)</f>
        <v>4</v>
      </c>
    </row>
    <row r="207" spans="1:4" ht="87" x14ac:dyDescent="0.35">
      <c r="A207" s="3" t="str">
        <f>CourseTimeTable!B212</f>
        <v>MTC904</v>
      </c>
      <c r="B207" s="3" t="str">
        <f>CourseTimeTable!C212</f>
        <v>Facilitating Learning in the Digital Age</v>
      </c>
      <c r="C207" s="3" t="str">
        <f>VLOOKUP(A207,CourseList!B:D,3, FALSE)</f>
        <v>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v>
      </c>
      <c r="D207" s="1">
        <f>VLOOKUP(A207,CourseList!B:F,5, FALSE)</f>
        <v>4</v>
      </c>
    </row>
    <row r="208" spans="1:4" ht="43.5" x14ac:dyDescent="0.35">
      <c r="A208" s="3" t="str">
        <f>CourseTimeTable!B213</f>
        <v>MTC907</v>
      </c>
      <c r="B208" s="3" t="str">
        <f>CourseTimeTable!C213</f>
        <v>Integrative Project</v>
      </c>
      <c r="C208" s="3" t="str">
        <f>VLOOKUP(A208,CourseList!B:D,3, FALSE)</f>
        <v>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v>
      </c>
      <c r="D208" s="1">
        <f>VLOOKUP(A208,CourseList!B:F,5, FALSE)</f>
        <v>2</v>
      </c>
    </row>
    <row r="209" spans="1:4" ht="72.5" x14ac:dyDescent="0.35">
      <c r="A209" s="3" t="str">
        <f>CourseTimeTable!B214</f>
        <v>EDEL901</v>
      </c>
      <c r="B209" s="3" t="str">
        <f>CourseTimeTable!C214</f>
        <v>Sociolinguistic Perspectives on the Classroom</v>
      </c>
      <c r="C209" s="3" t="str">
        <f>VLOOKUP(A209,CourseList!B:D,3, FALSE)</f>
        <v>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v>
      </c>
      <c r="D209" s="1">
        <f>VLOOKUP(A209,CourseList!B:F,5, FALSE)</f>
        <v>4</v>
      </c>
    </row>
    <row r="210" spans="1:4" ht="72.5" x14ac:dyDescent="0.35">
      <c r="A210" s="3" t="str">
        <f>CourseTimeTable!B215</f>
        <v>EDEL901</v>
      </c>
      <c r="B210" s="3" t="str">
        <f>CourseTimeTable!C215</f>
        <v>Sociolinguistic Perspectives on the Classroom</v>
      </c>
      <c r="C210" s="3" t="str">
        <f>VLOOKUP(A210,CourseList!B:D,3, FALSE)</f>
        <v>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v>
      </c>
      <c r="D210" s="1">
        <f>VLOOKUP(A210,CourseList!B:F,5, FALSE)</f>
        <v>4</v>
      </c>
    </row>
    <row r="211" spans="1:4" ht="145" x14ac:dyDescent="0.35">
      <c r="A211" s="3" t="str">
        <f>CourseTimeTable!B216</f>
        <v>EDEL902</v>
      </c>
      <c r="B211" s="3" t="str">
        <f>CourseTimeTable!C216</f>
        <v>Language and Literature Education</v>
      </c>
      <c r="C211" s="3" t="str">
        <f>VLOOKUP(A211,CourseList!B:D,3, FALSE)</f>
        <v>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v>
      </c>
      <c r="D211" s="1">
        <f>VLOOKUP(A211,CourseList!B:F,5, FALSE)</f>
        <v>4</v>
      </c>
    </row>
    <row r="212" spans="1:4" ht="159.5" x14ac:dyDescent="0.35">
      <c r="A212" s="3" t="str">
        <f>CourseTimeTable!B217</f>
        <v>EDEL904</v>
      </c>
      <c r="B212" s="3" t="str">
        <f>CourseTimeTable!C217</f>
        <v>Critical Literacy: Theory, Practice, and Research in Context</v>
      </c>
      <c r="C212" s="3" t="str">
        <f>VLOOKUP(A212,CourseList!B:D,3, FALSE)</f>
        <v>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v>
      </c>
      <c r="D212" s="1">
        <f>VLOOKUP(A212,CourseList!B:F,5, FALSE)</f>
        <v>4</v>
      </c>
    </row>
    <row r="213" spans="1:4" ht="233.5" customHeight="1" x14ac:dyDescent="0.35">
      <c r="A213" s="3" t="str">
        <f>CourseTimeTable!B218</f>
        <v>EDEL906</v>
      </c>
      <c r="B213" s="3" t="str">
        <f>CourseTimeTable!C218</f>
        <v>Language Teaching Methodology</v>
      </c>
      <c r="C213" s="3" t="str">
        <f>VLOOKUP(A213,CourseList!B:D,3, FALSE)</f>
        <v>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v>
      </c>
      <c r="D213" s="1">
        <f>VLOOKUP(A213,CourseList!B:F,5, FALSE)</f>
        <v>4</v>
      </c>
    </row>
    <row r="214" spans="1:4" ht="141.5" customHeight="1" x14ac:dyDescent="0.35">
      <c r="A214" s="3" t="str">
        <f>CourseTimeTable!B219</f>
        <v>EDLC902</v>
      </c>
      <c r="B214" s="3" t="str">
        <f>CourseTimeTable!C219</f>
        <v>Ethics for Leaders</v>
      </c>
      <c r="C214" s="3" t="str">
        <f>VLOOKUP(A214,CourseList!B:D,3, FALSE)</f>
        <v>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v>
      </c>
      <c r="D214" s="1">
        <f>VLOOKUP(A214,CourseList!B:F,5, FALSE)</f>
        <v>4</v>
      </c>
    </row>
    <row r="215" spans="1:4" ht="113" customHeight="1" x14ac:dyDescent="0.35">
      <c r="A215" s="3" t="str">
        <f>CourseTimeTable!B220</f>
        <v>EDLM902</v>
      </c>
      <c r="B215" s="3" t="str">
        <f>CourseTimeTable!C220</f>
        <v>Understanding Learner Motivation: Theory, Research and Practice</v>
      </c>
      <c r="C215" s="3" t="str">
        <f>VLOOKUP(A215,CourseList!B:D,3, FALSE)</f>
        <v>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v>
      </c>
      <c r="D215" s="1">
        <f>VLOOKUP(A215,CourseList!B:F,5, FALSE)</f>
        <v>4</v>
      </c>
    </row>
    <row r="216" spans="1:4" ht="155" customHeight="1" x14ac:dyDescent="0.35">
      <c r="A216" s="3" t="str">
        <f>CourseTimeTable!B221</f>
        <v>EDTM904</v>
      </c>
      <c r="B216" s="3" t="str">
        <f>CourseTimeTable!C221</f>
        <v>Education at the Intersection of AI and Neuroscience</v>
      </c>
      <c r="C216" s="3" t="str">
        <f>VLOOKUP(A216,CourseList!B:D,3, FALSE)</f>
        <v xml:space="preserve">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
</v>
      </c>
      <c r="D216" s="1">
        <f>VLOOKUP(A216,CourseList!B:F,5, FALSE)</f>
        <v>4</v>
      </c>
    </row>
    <row r="217" spans="1:4" ht="67.5" customHeight="1" x14ac:dyDescent="0.35">
      <c r="A217" s="3" t="str">
        <f>CourseTimeTable!B222</f>
        <v>EDVP922</v>
      </c>
      <c r="B217" s="3" t="str">
        <f>CourseTimeTable!C222</f>
        <v>Philosophy of Music Education</v>
      </c>
      <c r="C217" s="3" t="str">
        <f>VLOOKUP(A217,CourseList!B:D,3, FALSE)</f>
        <v>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v>
      </c>
      <c r="D217" s="1">
        <f>VLOOKUP(A217,CourseList!B:F,5, FALSE)</f>
        <v>4</v>
      </c>
    </row>
    <row r="218" spans="1:4" ht="105" customHeight="1" x14ac:dyDescent="0.35">
      <c r="A218" s="3" t="str">
        <f>CourseTimeTable!B223</f>
        <v>NEDD901</v>
      </c>
      <c r="B218" s="3" t="str">
        <f>CourseTimeTable!C223</f>
        <v>Literature Review Methods</v>
      </c>
      <c r="C218" s="3" t="str">
        <f>VLOOKUP(A218,CourseList!B:D,3, FALSE)</f>
        <v>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v>
      </c>
      <c r="D218" s="1">
        <f>VLOOKUP(A218,CourseList!B:F,5, FALSE)</f>
        <v>4</v>
      </c>
    </row>
    <row r="219" spans="1:4" ht="125" customHeight="1" x14ac:dyDescent="0.35">
      <c r="A219" s="3" t="str">
        <f>CourseTimeTable!B224</f>
        <v>NEDD902</v>
      </c>
      <c r="B219" s="3" t="str">
        <f>CourseTimeTable!C224</f>
        <v>Quantitative Research Methods</v>
      </c>
      <c r="C219" s="3" t="str">
        <f>VLOOKUP(A219,CourseList!B:D,3, FALSE)</f>
        <v>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v>
      </c>
      <c r="D219" s="1">
        <f>VLOOKUP(A219,CourseList!B:F,5, FALSE)</f>
        <v>4</v>
      </c>
    </row>
    <row r="220" spans="1:4" ht="77.5" customHeight="1" x14ac:dyDescent="0.35">
      <c r="A220" s="3" t="str">
        <f>CourseTimeTable!B225</f>
        <v>NEDD903</v>
      </c>
      <c r="B220" s="3" t="str">
        <f>CourseTimeTable!C225</f>
        <v>Qualitative Research Methods</v>
      </c>
      <c r="C220" s="3" t="str">
        <f>VLOOKUP(A220,CourseList!B:D,3, FALSE)</f>
        <v>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v>
      </c>
      <c r="D220" s="1">
        <f>VLOOKUP(A220,CourseList!B:F,5, FALSE)</f>
        <v>4</v>
      </c>
    </row>
  </sheetData>
  <sheetProtection algorithmName="SHA-512" hashValue="CEsv/xNz6TJtNIaz/ETccC8RPnB1OmMD7lJnaXV1IuEeGFZgbM6XKdr30FhGXrVVkWmBijpDOUyCthzvg92SRg==" saltValue="WP2T7GuHpkQTrdle4M7oYw==" spinCount="100000" sheet="1" autoFilter="0"/>
  <pageMargins left="0.7" right="0.7" top="0.75" bottom="0.75" header="0.3" footer="0.3"/>
  <pageSetup paperSize="9" scale="68"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4"/>
  <sheetViews>
    <sheetView zoomScale="80" zoomScaleNormal="80" workbookViewId="0">
      <selection activeCell="B8" sqref="B8"/>
    </sheetView>
  </sheetViews>
  <sheetFormatPr defaultColWidth="9.453125" defaultRowHeight="14.5" customHeight="1" x14ac:dyDescent="0.35"/>
  <cols>
    <col min="1" max="1" width="13.81640625"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36328125" bestFit="1" customWidth="1"/>
    <col min="13" max="13" width="18.36328125" bestFit="1" customWidth="1"/>
    <col min="14" max="14" width="8.6328125" bestFit="1" customWidth="1"/>
    <col min="15" max="15" width="12.81640625" bestFit="1" customWidth="1"/>
  </cols>
  <sheetData>
    <row r="1" spans="1:15" ht="43.5" x14ac:dyDescent="0.35">
      <c r="A1" s="8" t="s">
        <v>782</v>
      </c>
      <c r="B1" s="13" t="s">
        <v>613</v>
      </c>
      <c r="C1" s="13" t="s">
        <v>3</v>
      </c>
      <c r="D1" s="13" t="s">
        <v>783</v>
      </c>
      <c r="E1" s="13" t="s">
        <v>5</v>
      </c>
      <c r="F1" s="13" t="s">
        <v>6</v>
      </c>
      <c r="G1" s="13" t="s">
        <v>7</v>
      </c>
      <c r="H1" s="13" t="s">
        <v>8</v>
      </c>
      <c r="I1" s="13" t="s">
        <v>9</v>
      </c>
      <c r="J1" s="13" t="s">
        <v>10</v>
      </c>
      <c r="K1" s="13" t="s">
        <v>784</v>
      </c>
      <c r="L1" s="13" t="s">
        <v>785</v>
      </c>
      <c r="M1" s="13" t="s">
        <v>786</v>
      </c>
      <c r="N1" s="13" t="s">
        <v>14</v>
      </c>
      <c r="O1" s="13" t="s">
        <v>787</v>
      </c>
    </row>
    <row r="2" spans="1:15" ht="21.5" customHeight="1" x14ac:dyDescent="0.35">
      <c r="A2" s="73">
        <v>45846</v>
      </c>
      <c r="B2" t="s">
        <v>616</v>
      </c>
      <c r="C2" t="s">
        <v>1294</v>
      </c>
      <c r="D2" t="s">
        <v>3529</v>
      </c>
      <c r="E2">
        <v>4</v>
      </c>
      <c r="F2" t="s">
        <v>17</v>
      </c>
      <c r="G2">
        <v>25</v>
      </c>
      <c r="H2">
        <v>45882</v>
      </c>
      <c r="I2" t="s">
        <v>57</v>
      </c>
      <c r="J2" t="s">
        <v>3530</v>
      </c>
      <c r="K2" t="s">
        <v>3531</v>
      </c>
      <c r="L2" t="s">
        <v>617</v>
      </c>
      <c r="M2" t="s">
        <v>618</v>
      </c>
      <c r="N2" t="s">
        <v>3525</v>
      </c>
    </row>
    <row r="3" spans="1:15" ht="28" customHeight="1" x14ac:dyDescent="0.35">
      <c r="A3" s="73">
        <v>45876</v>
      </c>
      <c r="B3" t="s">
        <v>665</v>
      </c>
      <c r="C3" t="s">
        <v>251</v>
      </c>
      <c r="D3" t="s">
        <v>252</v>
      </c>
      <c r="E3">
        <v>4</v>
      </c>
      <c r="F3" t="s">
        <v>260</v>
      </c>
      <c r="G3">
        <v>23</v>
      </c>
      <c r="H3">
        <v>45883</v>
      </c>
      <c r="I3" t="s">
        <v>18</v>
      </c>
      <c r="J3" t="s">
        <v>46</v>
      </c>
      <c r="K3" t="s">
        <v>261</v>
      </c>
      <c r="L3" t="s">
        <v>673</v>
      </c>
      <c r="M3" t="s">
        <v>673</v>
      </c>
      <c r="N3" t="s">
        <v>3525</v>
      </c>
    </row>
    <row r="4" spans="1:15" ht="14.5" customHeight="1" x14ac:dyDescent="0.35">
      <c r="A4" s="73">
        <v>45890</v>
      </c>
      <c r="B4" t="s">
        <v>665</v>
      </c>
      <c r="C4" t="s">
        <v>178</v>
      </c>
      <c r="D4" t="s">
        <v>179</v>
      </c>
      <c r="E4">
        <v>4</v>
      </c>
      <c r="F4" t="s">
        <v>75</v>
      </c>
      <c r="G4">
        <v>22</v>
      </c>
      <c r="H4">
        <v>45883</v>
      </c>
      <c r="I4" t="s">
        <v>18</v>
      </c>
      <c r="J4" t="s">
        <v>58</v>
      </c>
      <c r="K4" t="s">
        <v>182</v>
      </c>
      <c r="L4" t="s">
        <v>667</v>
      </c>
      <c r="M4" t="s">
        <v>618</v>
      </c>
      <c r="N4" t="s">
        <v>3525</v>
      </c>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41"/>
  <sheetViews>
    <sheetView topLeftCell="A62" zoomScale="85" zoomScaleNormal="85" workbookViewId="0">
      <selection activeCell="F75" sqref="F75"/>
    </sheetView>
  </sheetViews>
  <sheetFormatPr defaultColWidth="8.81640625" defaultRowHeight="14.5" customHeight="1" x14ac:dyDescent="0.35"/>
  <cols>
    <col min="1" max="1" width="10.453125" bestFit="1" customWidth="1"/>
    <col min="2" max="2" width="12.453125" bestFit="1" customWidth="1"/>
    <col min="3" max="3" width="96.1796875" bestFit="1" customWidth="1"/>
    <col min="4" max="4" width="76.453125" customWidth="1"/>
    <col min="5" max="5" width="53.81640625" customWidth="1"/>
    <col min="6" max="6" width="11.453125" bestFit="1" customWidth="1"/>
    <col min="7" max="7" width="17.453125" bestFit="1" customWidth="1"/>
    <col min="8" max="8" width="57.1796875" bestFit="1" customWidth="1"/>
    <col min="9" max="9" width="15.1796875" bestFit="1" customWidth="1"/>
    <col min="10" max="10" width="14.453125" bestFit="1" customWidth="1"/>
    <col min="11" max="11" width="24.453125" bestFit="1" customWidth="1"/>
    <col min="12" max="12" width="18.1796875" bestFit="1" customWidth="1"/>
    <col min="13" max="15" width="17.81640625" bestFit="1" customWidth="1"/>
    <col min="16" max="16" width="16.81640625" bestFit="1" customWidth="1"/>
    <col min="17" max="17" width="9.1796875" bestFit="1" customWidth="1"/>
  </cols>
  <sheetData>
    <row r="1" spans="1:20" x14ac:dyDescent="0.35">
      <c r="A1" s="17" t="s">
        <v>788</v>
      </c>
      <c r="B1" s="5"/>
      <c r="C1" s="5"/>
      <c r="D1" s="5"/>
      <c r="E1" s="5"/>
      <c r="F1" s="5"/>
      <c r="G1" s="5"/>
      <c r="H1" s="5"/>
      <c r="I1" s="5"/>
      <c r="J1" s="5"/>
      <c r="K1" s="5"/>
      <c r="L1" s="5"/>
      <c r="M1" s="5"/>
      <c r="N1" s="5"/>
      <c r="O1" s="5"/>
      <c r="P1" s="5"/>
      <c r="Q1" s="5"/>
      <c r="R1" s="5"/>
      <c r="S1" s="5"/>
      <c r="T1" s="5"/>
    </row>
    <row r="2" spans="1:20" x14ac:dyDescent="0.35">
      <c r="A2" s="18" t="s">
        <v>789</v>
      </c>
      <c r="B2" s="18" t="s">
        <v>3</v>
      </c>
      <c r="C2" s="18" t="s">
        <v>780</v>
      </c>
      <c r="D2" s="18" t="s">
        <v>781</v>
      </c>
      <c r="E2" s="18" t="s">
        <v>790</v>
      </c>
      <c r="F2" s="18" t="s">
        <v>791</v>
      </c>
      <c r="G2" s="18" t="s">
        <v>792</v>
      </c>
      <c r="H2" s="18" t="s">
        <v>793</v>
      </c>
      <c r="I2" s="18" t="s">
        <v>794</v>
      </c>
      <c r="J2" s="18" t="s">
        <v>795</v>
      </c>
      <c r="K2" s="18" t="s">
        <v>796</v>
      </c>
      <c r="L2" s="18" t="s">
        <v>797</v>
      </c>
      <c r="M2" s="18" t="s">
        <v>798</v>
      </c>
      <c r="N2" s="18" t="s">
        <v>799</v>
      </c>
      <c r="O2" s="18" t="s">
        <v>800</v>
      </c>
      <c r="P2" s="18" t="s">
        <v>801</v>
      </c>
      <c r="Q2" s="18" t="s">
        <v>802</v>
      </c>
      <c r="R2" s="18" t="s">
        <v>803</v>
      </c>
      <c r="S2" s="18" t="s">
        <v>804</v>
      </c>
      <c r="T2" s="18" t="s">
        <v>805</v>
      </c>
    </row>
    <row r="3" spans="1:20" ht="30" customHeight="1" x14ac:dyDescent="0.35">
      <c r="A3" s="6">
        <v>1</v>
      </c>
      <c r="B3" s="6" t="s">
        <v>806</v>
      </c>
      <c r="C3" s="6" t="s">
        <v>807</v>
      </c>
      <c r="D3" s="7"/>
      <c r="E3" s="7" t="s">
        <v>808</v>
      </c>
      <c r="F3" s="6">
        <v>3</v>
      </c>
      <c r="G3" s="6" t="s">
        <v>809</v>
      </c>
      <c r="H3" s="6" t="s">
        <v>810</v>
      </c>
      <c r="I3" s="6"/>
      <c r="J3" s="6"/>
      <c r="K3" s="6"/>
      <c r="L3" s="6"/>
      <c r="M3" s="6" t="s">
        <v>811</v>
      </c>
      <c r="N3" s="6" t="s">
        <v>812</v>
      </c>
      <c r="O3" s="6" t="s">
        <v>813</v>
      </c>
      <c r="P3" s="6" t="s">
        <v>812</v>
      </c>
      <c r="Q3" s="6" t="s">
        <v>814</v>
      </c>
      <c r="R3" s="6" t="s">
        <v>815</v>
      </c>
      <c r="S3" s="6" t="s">
        <v>816</v>
      </c>
      <c r="T3" s="6" t="s">
        <v>817</v>
      </c>
    </row>
    <row r="4" spans="1:20" x14ac:dyDescent="0.35">
      <c r="A4" s="6">
        <v>2</v>
      </c>
      <c r="B4" s="6" t="s">
        <v>818</v>
      </c>
      <c r="C4" s="6" t="s">
        <v>819</v>
      </c>
      <c r="D4" s="7"/>
      <c r="E4" s="7" t="s">
        <v>820</v>
      </c>
      <c r="F4" s="6">
        <v>3</v>
      </c>
      <c r="G4" s="6" t="s">
        <v>809</v>
      </c>
      <c r="H4" s="6" t="s">
        <v>810</v>
      </c>
      <c r="I4" s="6"/>
      <c r="J4" s="6"/>
      <c r="K4" s="6"/>
      <c r="L4" s="6"/>
      <c r="M4" s="6" t="s">
        <v>821</v>
      </c>
      <c r="N4" s="6" t="s">
        <v>812</v>
      </c>
      <c r="O4" s="6" t="s">
        <v>822</v>
      </c>
      <c r="P4" s="6" t="s">
        <v>812</v>
      </c>
      <c r="Q4" s="6" t="s">
        <v>814</v>
      </c>
      <c r="R4" s="6" t="s">
        <v>815</v>
      </c>
      <c r="S4" s="6" t="s">
        <v>816</v>
      </c>
      <c r="T4" s="6" t="s">
        <v>817</v>
      </c>
    </row>
    <row r="5" spans="1:20" x14ac:dyDescent="0.35">
      <c r="A5" s="6">
        <v>3</v>
      </c>
      <c r="B5" s="6" t="s">
        <v>823</v>
      </c>
      <c r="C5" s="6" t="s">
        <v>824</v>
      </c>
      <c r="D5" s="7"/>
      <c r="E5" s="7" t="s">
        <v>820</v>
      </c>
      <c r="F5" s="6">
        <v>3</v>
      </c>
      <c r="G5" s="6" t="s">
        <v>809</v>
      </c>
      <c r="H5" s="6" t="s">
        <v>810</v>
      </c>
      <c r="I5" s="6"/>
      <c r="J5" s="6"/>
      <c r="K5" s="6"/>
      <c r="L5" s="6"/>
      <c r="M5" s="6" t="s">
        <v>825</v>
      </c>
      <c r="N5" s="6" t="s">
        <v>812</v>
      </c>
      <c r="O5" s="6" t="s">
        <v>826</v>
      </c>
      <c r="P5" s="6" t="s">
        <v>812</v>
      </c>
      <c r="Q5" s="6" t="s">
        <v>814</v>
      </c>
      <c r="R5" s="6" t="s">
        <v>815</v>
      </c>
      <c r="S5" s="6" t="s">
        <v>816</v>
      </c>
      <c r="T5" s="6" t="s">
        <v>817</v>
      </c>
    </row>
    <row r="6" spans="1:20" x14ac:dyDescent="0.35">
      <c r="A6" s="6">
        <v>4</v>
      </c>
      <c r="B6" s="6" t="s">
        <v>827</v>
      </c>
      <c r="C6" s="6" t="s">
        <v>828</v>
      </c>
      <c r="D6" s="7"/>
      <c r="E6" s="7" t="s">
        <v>820</v>
      </c>
      <c r="F6" s="6">
        <v>3</v>
      </c>
      <c r="G6" s="6" t="s">
        <v>809</v>
      </c>
      <c r="H6" s="6" t="s">
        <v>810</v>
      </c>
      <c r="I6" s="6"/>
      <c r="J6" s="6"/>
      <c r="K6" s="6"/>
      <c r="L6" s="6"/>
      <c r="M6" s="6" t="s">
        <v>825</v>
      </c>
      <c r="N6" s="6" t="s">
        <v>812</v>
      </c>
      <c r="O6" s="6" t="s">
        <v>826</v>
      </c>
      <c r="P6" s="6" t="s">
        <v>812</v>
      </c>
      <c r="Q6" s="6" t="s">
        <v>814</v>
      </c>
      <c r="R6" s="6" t="s">
        <v>815</v>
      </c>
      <c r="S6" s="6" t="s">
        <v>816</v>
      </c>
      <c r="T6" s="6" t="s">
        <v>817</v>
      </c>
    </row>
    <row r="7" spans="1:20" x14ac:dyDescent="0.35">
      <c r="A7" s="6">
        <v>5</v>
      </c>
      <c r="B7" s="6" t="s">
        <v>829</v>
      </c>
      <c r="C7" s="6" t="s">
        <v>830</v>
      </c>
      <c r="D7" s="7"/>
      <c r="E7" s="7" t="s">
        <v>820</v>
      </c>
      <c r="F7" s="6">
        <v>3</v>
      </c>
      <c r="G7" s="6" t="s">
        <v>809</v>
      </c>
      <c r="H7" s="6" t="s">
        <v>810</v>
      </c>
      <c r="I7" s="6"/>
      <c r="J7" s="6"/>
      <c r="K7" s="6"/>
      <c r="L7" s="6"/>
      <c r="M7" s="6" t="s">
        <v>825</v>
      </c>
      <c r="N7" s="6" t="s">
        <v>812</v>
      </c>
      <c r="O7" s="6" t="s">
        <v>826</v>
      </c>
      <c r="P7" s="6" t="s">
        <v>812</v>
      </c>
      <c r="Q7" s="6" t="s">
        <v>814</v>
      </c>
      <c r="R7" s="6" t="s">
        <v>815</v>
      </c>
      <c r="S7" s="6" t="s">
        <v>816</v>
      </c>
      <c r="T7" s="6" t="s">
        <v>817</v>
      </c>
    </row>
    <row r="8" spans="1:20" x14ac:dyDescent="0.35">
      <c r="A8" s="6">
        <v>6</v>
      </c>
      <c r="B8" s="6" t="s">
        <v>831</v>
      </c>
      <c r="C8" s="6" t="s">
        <v>832</v>
      </c>
      <c r="D8" s="7"/>
      <c r="E8" s="7" t="s">
        <v>820</v>
      </c>
      <c r="F8" s="6">
        <v>3</v>
      </c>
      <c r="G8" s="6" t="s">
        <v>809</v>
      </c>
      <c r="H8" s="6" t="s">
        <v>810</v>
      </c>
      <c r="I8" s="6"/>
      <c r="J8" s="6"/>
      <c r="K8" s="6"/>
      <c r="L8" s="6"/>
      <c r="M8" s="6" t="s">
        <v>825</v>
      </c>
      <c r="N8" s="6" t="s">
        <v>812</v>
      </c>
      <c r="O8" s="6" t="s">
        <v>826</v>
      </c>
      <c r="P8" s="6" t="s">
        <v>812</v>
      </c>
      <c r="Q8" s="6" t="s">
        <v>814</v>
      </c>
      <c r="R8" s="6" t="s">
        <v>815</v>
      </c>
      <c r="S8" s="6" t="s">
        <v>816</v>
      </c>
      <c r="T8" s="6" t="s">
        <v>817</v>
      </c>
    </row>
    <row r="9" spans="1:20" ht="30" customHeight="1" x14ac:dyDescent="0.35">
      <c r="A9" s="6">
        <v>7</v>
      </c>
      <c r="B9" s="6" t="s">
        <v>833</v>
      </c>
      <c r="C9" s="6" t="s">
        <v>834</v>
      </c>
      <c r="D9" s="7"/>
      <c r="E9" s="7" t="s">
        <v>808</v>
      </c>
      <c r="F9" s="6">
        <v>3</v>
      </c>
      <c r="G9" s="6" t="s">
        <v>809</v>
      </c>
      <c r="H9" s="6" t="s">
        <v>810</v>
      </c>
      <c r="I9" s="6"/>
      <c r="J9" s="6"/>
      <c r="K9" s="6"/>
      <c r="L9" s="6"/>
      <c r="M9" s="6" t="s">
        <v>835</v>
      </c>
      <c r="N9" s="6" t="s">
        <v>812</v>
      </c>
      <c r="O9" s="6" t="s">
        <v>836</v>
      </c>
      <c r="P9" s="6" t="s">
        <v>812</v>
      </c>
      <c r="Q9" s="6" t="s">
        <v>814</v>
      </c>
      <c r="R9" s="6" t="s">
        <v>815</v>
      </c>
      <c r="S9" s="6" t="s">
        <v>816</v>
      </c>
      <c r="T9" s="6" t="s">
        <v>817</v>
      </c>
    </row>
    <row r="10" spans="1:20" x14ac:dyDescent="0.35">
      <c r="A10" s="6">
        <v>8</v>
      </c>
      <c r="B10" s="6" t="s">
        <v>837</v>
      </c>
      <c r="C10" s="6" t="s">
        <v>838</v>
      </c>
      <c r="D10" s="7"/>
      <c r="E10" s="7" t="s">
        <v>820</v>
      </c>
      <c r="F10" s="6">
        <v>3</v>
      </c>
      <c r="G10" s="6" t="s">
        <v>809</v>
      </c>
      <c r="H10" s="6" t="s">
        <v>810</v>
      </c>
      <c r="I10" s="6"/>
      <c r="J10" s="6"/>
      <c r="K10" s="6"/>
      <c r="L10" s="6"/>
      <c r="M10" s="6" t="s">
        <v>825</v>
      </c>
      <c r="N10" s="6" t="s">
        <v>812</v>
      </c>
      <c r="O10" s="6" t="s">
        <v>826</v>
      </c>
      <c r="P10" s="6" t="s">
        <v>812</v>
      </c>
      <c r="Q10" s="6" t="s">
        <v>814</v>
      </c>
      <c r="R10" s="6" t="s">
        <v>815</v>
      </c>
      <c r="S10" s="6" t="s">
        <v>816</v>
      </c>
      <c r="T10" s="6" t="s">
        <v>817</v>
      </c>
    </row>
    <row r="11" spans="1:20" x14ac:dyDescent="0.35">
      <c r="A11" s="6">
        <v>9</v>
      </c>
      <c r="B11" s="6" t="s">
        <v>839</v>
      </c>
      <c r="C11" s="6" t="s">
        <v>840</v>
      </c>
      <c r="D11" s="7"/>
      <c r="E11" s="7" t="s">
        <v>820</v>
      </c>
      <c r="F11" s="6">
        <v>3</v>
      </c>
      <c r="G11" s="6" t="s">
        <v>809</v>
      </c>
      <c r="H11" s="6" t="s">
        <v>810</v>
      </c>
      <c r="I11" s="6"/>
      <c r="J11" s="6"/>
      <c r="K11" s="6"/>
      <c r="L11" s="6"/>
      <c r="M11" s="6" t="s">
        <v>821</v>
      </c>
      <c r="N11" s="6" t="s">
        <v>812</v>
      </c>
      <c r="O11" s="6" t="s">
        <v>841</v>
      </c>
      <c r="P11" s="6" t="s">
        <v>812</v>
      </c>
      <c r="Q11" s="6" t="s">
        <v>814</v>
      </c>
      <c r="R11" s="6" t="s">
        <v>815</v>
      </c>
      <c r="S11" s="6" t="s">
        <v>816</v>
      </c>
      <c r="T11" s="6" t="s">
        <v>817</v>
      </c>
    </row>
    <row r="12" spans="1:20" ht="30" customHeight="1" x14ac:dyDescent="0.35">
      <c r="A12" s="6">
        <v>10</v>
      </c>
      <c r="B12" s="6" t="s">
        <v>842</v>
      </c>
      <c r="C12" s="6" t="s">
        <v>843</v>
      </c>
      <c r="D12" s="7"/>
      <c r="E12" s="7" t="s">
        <v>808</v>
      </c>
      <c r="F12" s="6">
        <v>3</v>
      </c>
      <c r="G12" s="6" t="s">
        <v>809</v>
      </c>
      <c r="H12" s="6" t="s">
        <v>810</v>
      </c>
      <c r="I12" s="6"/>
      <c r="J12" s="6"/>
      <c r="K12" s="6"/>
      <c r="L12" s="6"/>
      <c r="M12" s="6" t="s">
        <v>844</v>
      </c>
      <c r="N12" s="6" t="s">
        <v>812</v>
      </c>
      <c r="O12" s="6" t="s">
        <v>845</v>
      </c>
      <c r="P12" s="6" t="s">
        <v>812</v>
      </c>
      <c r="Q12" s="6" t="s">
        <v>814</v>
      </c>
      <c r="R12" s="6" t="s">
        <v>815</v>
      </c>
      <c r="S12" s="6" t="s">
        <v>816</v>
      </c>
      <c r="T12" s="6" t="s">
        <v>817</v>
      </c>
    </row>
    <row r="13" spans="1:20" ht="30" customHeight="1" x14ac:dyDescent="0.35">
      <c r="A13" s="6">
        <v>11</v>
      </c>
      <c r="B13" s="6" t="s">
        <v>846</v>
      </c>
      <c r="C13" s="6" t="s">
        <v>847</v>
      </c>
      <c r="D13" s="7"/>
      <c r="E13" s="7" t="s">
        <v>808</v>
      </c>
      <c r="F13" s="6">
        <v>4</v>
      </c>
      <c r="G13" s="6" t="s">
        <v>809</v>
      </c>
      <c r="H13" s="6" t="s">
        <v>810</v>
      </c>
      <c r="I13" s="6"/>
      <c r="J13" s="6"/>
      <c r="K13" s="6"/>
      <c r="L13" s="6"/>
      <c r="M13" s="6" t="s">
        <v>835</v>
      </c>
      <c r="N13" s="6" t="s">
        <v>812</v>
      </c>
      <c r="O13" s="6" t="s">
        <v>848</v>
      </c>
      <c r="P13" s="6" t="s">
        <v>812</v>
      </c>
      <c r="Q13" s="6" t="s">
        <v>814</v>
      </c>
      <c r="R13" s="6" t="s">
        <v>815</v>
      </c>
      <c r="S13" s="6" t="s">
        <v>816</v>
      </c>
      <c r="T13" s="6" t="s">
        <v>817</v>
      </c>
    </row>
    <row r="14" spans="1:20" ht="30" customHeight="1" x14ac:dyDescent="0.35">
      <c r="A14" s="6">
        <v>12</v>
      </c>
      <c r="B14" s="6" t="s">
        <v>849</v>
      </c>
      <c r="C14" s="6" t="s">
        <v>850</v>
      </c>
      <c r="D14" s="7"/>
      <c r="E14" s="7" t="s">
        <v>808</v>
      </c>
      <c r="F14" s="6">
        <v>3</v>
      </c>
      <c r="G14" s="6" t="s">
        <v>809</v>
      </c>
      <c r="H14" s="6" t="s">
        <v>810</v>
      </c>
      <c r="I14" s="6"/>
      <c r="J14" s="6"/>
      <c r="K14" s="6"/>
      <c r="L14" s="6"/>
      <c r="M14" s="6" t="s">
        <v>851</v>
      </c>
      <c r="N14" s="6" t="s">
        <v>812</v>
      </c>
      <c r="O14" s="6" t="s">
        <v>852</v>
      </c>
      <c r="P14" s="6" t="s">
        <v>812</v>
      </c>
      <c r="Q14" s="6" t="s">
        <v>814</v>
      </c>
      <c r="R14" s="6" t="s">
        <v>815</v>
      </c>
      <c r="S14" s="6" t="s">
        <v>816</v>
      </c>
      <c r="T14" s="6" t="s">
        <v>853</v>
      </c>
    </row>
    <row r="15" spans="1:20" ht="30" customHeight="1" x14ac:dyDescent="0.35">
      <c r="A15" s="6">
        <v>13</v>
      </c>
      <c r="B15" s="6" t="s">
        <v>854</v>
      </c>
      <c r="C15" s="6" t="s">
        <v>855</v>
      </c>
      <c r="D15" s="7"/>
      <c r="E15" s="7" t="s">
        <v>808</v>
      </c>
      <c r="F15" s="6">
        <v>3</v>
      </c>
      <c r="G15" s="6" t="s">
        <v>809</v>
      </c>
      <c r="H15" s="6" t="s">
        <v>810</v>
      </c>
      <c r="I15" s="6"/>
      <c r="J15" s="6"/>
      <c r="K15" s="6"/>
      <c r="L15" s="6"/>
      <c r="M15" s="6" t="s">
        <v>856</v>
      </c>
      <c r="N15" s="6" t="s">
        <v>812</v>
      </c>
      <c r="O15" s="6" t="s">
        <v>857</v>
      </c>
      <c r="P15" s="6" t="s">
        <v>812</v>
      </c>
      <c r="Q15" s="6" t="s">
        <v>814</v>
      </c>
      <c r="R15" s="6" t="s">
        <v>815</v>
      </c>
      <c r="S15" s="6" t="s">
        <v>816</v>
      </c>
      <c r="T15" s="6" t="s">
        <v>853</v>
      </c>
    </row>
    <row r="16" spans="1:20" ht="30" customHeight="1" x14ac:dyDescent="0.35">
      <c r="A16" s="6">
        <v>14</v>
      </c>
      <c r="B16" s="6" t="s">
        <v>858</v>
      </c>
      <c r="C16" s="6" t="s">
        <v>859</v>
      </c>
      <c r="D16" s="7" t="s">
        <v>860</v>
      </c>
      <c r="E16" s="7" t="s">
        <v>808</v>
      </c>
      <c r="F16" s="6">
        <v>3</v>
      </c>
      <c r="G16" s="6" t="s">
        <v>809</v>
      </c>
      <c r="H16" s="6" t="s">
        <v>810</v>
      </c>
      <c r="I16" s="6"/>
      <c r="J16" s="6"/>
      <c r="K16" s="6"/>
      <c r="L16" s="6"/>
      <c r="M16" s="6" t="s">
        <v>861</v>
      </c>
      <c r="N16" s="6" t="s">
        <v>812</v>
      </c>
      <c r="O16" s="6" t="s">
        <v>862</v>
      </c>
      <c r="P16" s="6" t="s">
        <v>812</v>
      </c>
      <c r="Q16" s="6" t="s">
        <v>814</v>
      </c>
      <c r="R16" s="6" t="s">
        <v>815</v>
      </c>
      <c r="S16" s="6" t="s">
        <v>816</v>
      </c>
      <c r="T16" s="6" t="s">
        <v>817</v>
      </c>
    </row>
    <row r="17" spans="1:20" ht="30" customHeight="1" x14ac:dyDescent="0.35">
      <c r="A17" s="6">
        <v>15</v>
      </c>
      <c r="B17" s="6" t="s">
        <v>863</v>
      </c>
      <c r="C17" s="6" t="s">
        <v>864</v>
      </c>
      <c r="D17" s="7"/>
      <c r="E17" s="7" t="s">
        <v>808</v>
      </c>
      <c r="F17" s="6">
        <v>3</v>
      </c>
      <c r="G17" s="6" t="s">
        <v>809</v>
      </c>
      <c r="H17" s="6" t="s">
        <v>810</v>
      </c>
      <c r="I17" s="6"/>
      <c r="J17" s="6"/>
      <c r="K17" s="6"/>
      <c r="L17" s="6"/>
      <c r="M17" s="6" t="s">
        <v>865</v>
      </c>
      <c r="N17" s="6" t="s">
        <v>812</v>
      </c>
      <c r="O17" s="6" t="s">
        <v>866</v>
      </c>
      <c r="P17" s="6" t="s">
        <v>812</v>
      </c>
      <c r="Q17" s="6" t="s">
        <v>814</v>
      </c>
      <c r="R17" s="6" t="s">
        <v>815</v>
      </c>
      <c r="S17" s="6" t="s">
        <v>816</v>
      </c>
      <c r="T17" s="6" t="s">
        <v>817</v>
      </c>
    </row>
    <row r="18" spans="1:20" ht="30" customHeight="1" x14ac:dyDescent="0.35">
      <c r="A18" s="6">
        <v>16</v>
      </c>
      <c r="B18" s="6" t="s">
        <v>867</v>
      </c>
      <c r="C18" s="6" t="s">
        <v>868</v>
      </c>
      <c r="D18" s="7"/>
      <c r="E18" s="7" t="s">
        <v>808</v>
      </c>
      <c r="F18" s="6">
        <v>3</v>
      </c>
      <c r="G18" s="6" t="s">
        <v>809</v>
      </c>
      <c r="H18" s="6" t="s">
        <v>810</v>
      </c>
      <c r="I18" s="6"/>
      <c r="J18" s="6"/>
      <c r="K18" s="6"/>
      <c r="L18" s="6"/>
      <c r="M18" s="6" t="s">
        <v>844</v>
      </c>
      <c r="N18" s="6" t="s">
        <v>812</v>
      </c>
      <c r="O18" s="6" t="s">
        <v>845</v>
      </c>
      <c r="P18" s="6" t="s">
        <v>812</v>
      </c>
      <c r="Q18" s="6" t="s">
        <v>814</v>
      </c>
      <c r="R18" s="6" t="s">
        <v>815</v>
      </c>
      <c r="S18" s="6" t="s">
        <v>816</v>
      </c>
      <c r="T18" s="6" t="s">
        <v>817</v>
      </c>
    </row>
    <row r="19" spans="1:20" ht="30" customHeight="1" x14ac:dyDescent="0.35">
      <c r="A19" s="6">
        <v>17</v>
      </c>
      <c r="B19" s="6" t="s">
        <v>869</v>
      </c>
      <c r="C19" s="6" t="s">
        <v>870</v>
      </c>
      <c r="D19" s="7"/>
      <c r="E19" s="7" t="s">
        <v>808</v>
      </c>
      <c r="F19" s="6">
        <v>3</v>
      </c>
      <c r="G19" s="6" t="s">
        <v>809</v>
      </c>
      <c r="H19" s="6" t="s">
        <v>810</v>
      </c>
      <c r="I19" s="6"/>
      <c r="J19" s="6"/>
      <c r="K19" s="6"/>
      <c r="L19" s="6"/>
      <c r="M19" s="6" t="s">
        <v>844</v>
      </c>
      <c r="N19" s="6" t="s">
        <v>812</v>
      </c>
      <c r="O19" s="6" t="s">
        <v>845</v>
      </c>
      <c r="P19" s="6" t="s">
        <v>812</v>
      </c>
      <c r="Q19" s="6" t="s">
        <v>814</v>
      </c>
      <c r="R19" s="6" t="s">
        <v>815</v>
      </c>
      <c r="S19" s="6" t="s">
        <v>816</v>
      </c>
      <c r="T19" s="6" t="s">
        <v>817</v>
      </c>
    </row>
    <row r="20" spans="1:20" ht="45" customHeight="1" x14ac:dyDescent="0.35">
      <c r="A20" s="6">
        <v>18</v>
      </c>
      <c r="B20" s="6" t="s">
        <v>871</v>
      </c>
      <c r="C20" s="6" t="s">
        <v>872</v>
      </c>
      <c r="D20" s="7" t="s">
        <v>873</v>
      </c>
      <c r="E20" s="7" t="s">
        <v>874</v>
      </c>
      <c r="F20" s="6">
        <v>1</v>
      </c>
      <c r="G20" s="6" t="s">
        <v>809</v>
      </c>
      <c r="H20" s="6" t="s">
        <v>875</v>
      </c>
      <c r="I20" s="6"/>
      <c r="J20" s="6"/>
      <c r="K20" s="6"/>
      <c r="L20" s="7" t="s">
        <v>220</v>
      </c>
      <c r="M20" s="6" t="s">
        <v>876</v>
      </c>
      <c r="N20" s="6" t="s">
        <v>812</v>
      </c>
      <c r="O20" s="6" t="s">
        <v>877</v>
      </c>
      <c r="P20" s="6" t="s">
        <v>812</v>
      </c>
      <c r="Q20" s="6" t="s">
        <v>814</v>
      </c>
      <c r="R20" s="6" t="s">
        <v>878</v>
      </c>
      <c r="S20" s="6" t="s">
        <v>816</v>
      </c>
      <c r="T20" s="6" t="s">
        <v>817</v>
      </c>
    </row>
    <row r="21" spans="1:20" ht="45" customHeight="1" x14ac:dyDescent="0.35">
      <c r="A21" s="6">
        <v>19</v>
      </c>
      <c r="B21" s="6" t="s">
        <v>879</v>
      </c>
      <c r="C21" s="6" t="s">
        <v>880</v>
      </c>
      <c r="D21" s="7" t="s">
        <v>881</v>
      </c>
      <c r="E21" s="7" t="s">
        <v>874</v>
      </c>
      <c r="F21" s="6">
        <v>1</v>
      </c>
      <c r="G21" s="6" t="s">
        <v>809</v>
      </c>
      <c r="H21" s="6" t="s">
        <v>875</v>
      </c>
      <c r="I21" s="6"/>
      <c r="J21" s="6"/>
      <c r="K21" s="6"/>
      <c r="L21" s="7" t="s">
        <v>220</v>
      </c>
      <c r="M21" s="6" t="s">
        <v>876</v>
      </c>
      <c r="N21" s="6" t="s">
        <v>812</v>
      </c>
      <c r="O21" s="6" t="s">
        <v>877</v>
      </c>
      <c r="P21" s="6" t="s">
        <v>812</v>
      </c>
      <c r="Q21" s="6" t="s">
        <v>814</v>
      </c>
      <c r="R21" s="6" t="s">
        <v>878</v>
      </c>
      <c r="S21" s="6" t="s">
        <v>816</v>
      </c>
      <c r="T21" s="6" t="s">
        <v>817</v>
      </c>
    </row>
    <row r="22" spans="1:20" ht="45" customHeight="1" x14ac:dyDescent="0.35">
      <c r="A22" s="6">
        <v>20</v>
      </c>
      <c r="B22" s="6" t="s">
        <v>882</v>
      </c>
      <c r="C22" s="6" t="s">
        <v>883</v>
      </c>
      <c r="D22" s="7" t="s">
        <v>884</v>
      </c>
      <c r="E22" s="7" t="s">
        <v>874</v>
      </c>
      <c r="F22" s="6">
        <v>2</v>
      </c>
      <c r="G22" s="6" t="s">
        <v>809</v>
      </c>
      <c r="H22" s="6" t="s">
        <v>875</v>
      </c>
      <c r="I22" s="6"/>
      <c r="J22" s="6"/>
      <c r="K22" s="6"/>
      <c r="L22" s="7" t="s">
        <v>220</v>
      </c>
      <c r="M22" s="6" t="s">
        <v>876</v>
      </c>
      <c r="N22" s="6" t="s">
        <v>812</v>
      </c>
      <c r="O22" s="6" t="s">
        <v>877</v>
      </c>
      <c r="P22" s="6" t="s">
        <v>812</v>
      </c>
      <c r="Q22" s="6" t="s">
        <v>814</v>
      </c>
      <c r="R22" s="6" t="s">
        <v>878</v>
      </c>
      <c r="S22" s="6" t="s">
        <v>816</v>
      </c>
      <c r="T22" s="6" t="s">
        <v>817</v>
      </c>
    </row>
    <row r="23" spans="1:20" ht="45" customHeight="1" x14ac:dyDescent="0.35">
      <c r="A23" s="6">
        <v>21</v>
      </c>
      <c r="B23" s="6" t="s">
        <v>885</v>
      </c>
      <c r="C23" s="6" t="s">
        <v>886</v>
      </c>
      <c r="D23" s="7" t="s">
        <v>887</v>
      </c>
      <c r="E23" s="7" t="s">
        <v>874</v>
      </c>
      <c r="F23" s="6">
        <v>1</v>
      </c>
      <c r="G23" s="6" t="s">
        <v>809</v>
      </c>
      <c r="H23" s="6" t="s">
        <v>875</v>
      </c>
      <c r="I23" s="6"/>
      <c r="J23" s="6"/>
      <c r="K23" s="6"/>
      <c r="L23" s="7" t="s">
        <v>224</v>
      </c>
      <c r="M23" s="6" t="s">
        <v>876</v>
      </c>
      <c r="N23" s="6" t="s">
        <v>812</v>
      </c>
      <c r="O23" s="6" t="s">
        <v>877</v>
      </c>
      <c r="P23" s="6" t="s">
        <v>812</v>
      </c>
      <c r="Q23" s="6" t="s">
        <v>814</v>
      </c>
      <c r="R23" s="6" t="s">
        <v>878</v>
      </c>
      <c r="S23" s="6" t="s">
        <v>816</v>
      </c>
      <c r="T23" s="6" t="s">
        <v>817</v>
      </c>
    </row>
    <row r="24" spans="1:20" ht="45" customHeight="1" x14ac:dyDescent="0.35">
      <c r="A24" s="6">
        <v>22</v>
      </c>
      <c r="B24" s="6" t="s">
        <v>888</v>
      </c>
      <c r="C24" s="6" t="s">
        <v>889</v>
      </c>
      <c r="D24" s="7" t="s">
        <v>890</v>
      </c>
      <c r="E24" s="7" t="s">
        <v>874</v>
      </c>
      <c r="F24" s="6">
        <v>1</v>
      </c>
      <c r="G24" s="6" t="s">
        <v>809</v>
      </c>
      <c r="H24" s="6" t="s">
        <v>875</v>
      </c>
      <c r="I24" s="6"/>
      <c r="J24" s="6"/>
      <c r="K24" s="6"/>
      <c r="L24" s="7" t="s">
        <v>224</v>
      </c>
      <c r="M24" s="6" t="s">
        <v>876</v>
      </c>
      <c r="N24" s="6" t="s">
        <v>812</v>
      </c>
      <c r="O24" s="6" t="s">
        <v>877</v>
      </c>
      <c r="P24" s="6" t="s">
        <v>812</v>
      </c>
      <c r="Q24" s="6" t="s">
        <v>814</v>
      </c>
      <c r="R24" s="6" t="s">
        <v>878</v>
      </c>
      <c r="S24" s="6" t="s">
        <v>816</v>
      </c>
      <c r="T24" s="6" t="s">
        <v>817</v>
      </c>
    </row>
    <row r="25" spans="1:20" ht="45" customHeight="1" x14ac:dyDescent="0.35">
      <c r="A25" s="6">
        <v>23</v>
      </c>
      <c r="B25" s="6" t="s">
        <v>891</v>
      </c>
      <c r="C25" s="6" t="s">
        <v>892</v>
      </c>
      <c r="D25" s="7" t="s">
        <v>893</v>
      </c>
      <c r="E25" s="7" t="s">
        <v>874</v>
      </c>
      <c r="F25" s="6">
        <v>2</v>
      </c>
      <c r="G25" s="6" t="s">
        <v>809</v>
      </c>
      <c r="H25" s="6" t="s">
        <v>875</v>
      </c>
      <c r="I25" s="6"/>
      <c r="J25" s="6"/>
      <c r="K25" s="6"/>
      <c r="L25" s="7" t="s">
        <v>224</v>
      </c>
      <c r="M25" s="6" t="s">
        <v>876</v>
      </c>
      <c r="N25" s="6" t="s">
        <v>812</v>
      </c>
      <c r="O25" s="6" t="s">
        <v>877</v>
      </c>
      <c r="P25" s="6" t="s">
        <v>812</v>
      </c>
      <c r="Q25" s="6" t="s">
        <v>814</v>
      </c>
      <c r="R25" s="6" t="s">
        <v>878</v>
      </c>
      <c r="S25" s="6" t="s">
        <v>816</v>
      </c>
      <c r="T25" s="6" t="s">
        <v>817</v>
      </c>
    </row>
    <row r="26" spans="1:20" ht="45" customHeight="1" x14ac:dyDescent="0.35">
      <c r="A26" s="6">
        <v>24</v>
      </c>
      <c r="B26" s="6" t="s">
        <v>894</v>
      </c>
      <c r="C26" s="6" t="s">
        <v>895</v>
      </c>
      <c r="D26" s="7" t="s">
        <v>896</v>
      </c>
      <c r="E26" s="7" t="s">
        <v>897</v>
      </c>
      <c r="F26" s="6">
        <v>4</v>
      </c>
      <c r="G26" s="6" t="s">
        <v>809</v>
      </c>
      <c r="H26" s="6" t="s">
        <v>898</v>
      </c>
      <c r="I26" s="6"/>
      <c r="J26" s="6"/>
      <c r="K26" s="6"/>
      <c r="L26" s="7" t="s">
        <v>899</v>
      </c>
      <c r="M26" s="6" t="s">
        <v>900</v>
      </c>
      <c r="N26" s="6" t="s">
        <v>812</v>
      </c>
      <c r="O26" s="6" t="s">
        <v>901</v>
      </c>
      <c r="P26" s="6" t="s">
        <v>812</v>
      </c>
      <c r="Q26" s="6" t="s">
        <v>814</v>
      </c>
      <c r="R26" s="6" t="s">
        <v>878</v>
      </c>
      <c r="S26" s="6" t="s">
        <v>816</v>
      </c>
      <c r="T26" s="6" t="s">
        <v>817</v>
      </c>
    </row>
    <row r="27" spans="1:20" ht="45" customHeight="1" x14ac:dyDescent="0.35">
      <c r="A27" s="6">
        <v>25</v>
      </c>
      <c r="B27" s="6" t="s">
        <v>902</v>
      </c>
      <c r="C27" s="6" t="s">
        <v>903</v>
      </c>
      <c r="D27" s="7" t="s">
        <v>904</v>
      </c>
      <c r="E27" s="7" t="s">
        <v>897</v>
      </c>
      <c r="F27" s="6">
        <v>4</v>
      </c>
      <c r="G27" s="6" t="s">
        <v>809</v>
      </c>
      <c r="H27" s="6" t="s">
        <v>898</v>
      </c>
      <c r="I27" s="6"/>
      <c r="J27" s="6"/>
      <c r="K27" s="6"/>
      <c r="L27" s="7" t="s">
        <v>905</v>
      </c>
      <c r="M27" s="6" t="s">
        <v>906</v>
      </c>
      <c r="N27" s="6" t="s">
        <v>812</v>
      </c>
      <c r="O27" s="6" t="s">
        <v>901</v>
      </c>
      <c r="P27" s="6" t="s">
        <v>812</v>
      </c>
      <c r="Q27" s="6" t="s">
        <v>814</v>
      </c>
      <c r="R27" s="6" t="s">
        <v>878</v>
      </c>
      <c r="S27" s="6" t="s">
        <v>816</v>
      </c>
      <c r="T27" s="6" t="s">
        <v>817</v>
      </c>
    </row>
    <row r="28" spans="1:20" ht="45" customHeight="1" x14ac:dyDescent="0.35">
      <c r="A28" s="6">
        <v>26</v>
      </c>
      <c r="B28" s="6" t="s">
        <v>902</v>
      </c>
      <c r="C28" s="6" t="s">
        <v>903</v>
      </c>
      <c r="D28" s="7" t="s">
        <v>907</v>
      </c>
      <c r="E28" s="7" t="s">
        <v>897</v>
      </c>
      <c r="F28" s="6">
        <v>4</v>
      </c>
      <c r="G28" s="6" t="s">
        <v>809</v>
      </c>
      <c r="H28" s="6" t="s">
        <v>898</v>
      </c>
      <c r="I28" s="6"/>
      <c r="J28" s="6"/>
      <c r="K28" s="6"/>
      <c r="L28" s="7" t="s">
        <v>905</v>
      </c>
      <c r="M28" s="6" t="s">
        <v>900</v>
      </c>
      <c r="N28" s="6" t="s">
        <v>908</v>
      </c>
      <c r="O28" s="6" t="s">
        <v>901</v>
      </c>
      <c r="P28" s="6" t="s">
        <v>812</v>
      </c>
      <c r="Q28" s="6" t="s">
        <v>814</v>
      </c>
      <c r="R28" s="6" t="s">
        <v>878</v>
      </c>
      <c r="S28" s="6" t="s">
        <v>816</v>
      </c>
      <c r="T28" s="6" t="s">
        <v>817</v>
      </c>
    </row>
    <row r="29" spans="1:20" ht="30" customHeight="1" x14ac:dyDescent="0.35">
      <c r="A29" s="6">
        <v>27</v>
      </c>
      <c r="B29" s="6" t="s">
        <v>15</v>
      </c>
      <c r="C29" s="6" t="s">
        <v>16</v>
      </c>
      <c r="D29" s="7" t="s">
        <v>909</v>
      </c>
      <c r="E29" s="7" t="s">
        <v>910</v>
      </c>
      <c r="F29" s="6">
        <v>4</v>
      </c>
      <c r="G29" s="6" t="s">
        <v>809</v>
      </c>
      <c r="H29" s="6" t="s">
        <v>911</v>
      </c>
      <c r="I29" s="6"/>
      <c r="J29" s="6"/>
      <c r="K29" s="6"/>
      <c r="L29" s="7" t="s">
        <v>88</v>
      </c>
      <c r="M29" s="6" t="s">
        <v>900</v>
      </c>
      <c r="N29" s="6" t="s">
        <v>812</v>
      </c>
      <c r="O29" s="6" t="s">
        <v>901</v>
      </c>
      <c r="P29" s="6" t="s">
        <v>812</v>
      </c>
      <c r="Q29" s="6" t="s">
        <v>814</v>
      </c>
      <c r="R29" s="6" t="s">
        <v>878</v>
      </c>
      <c r="S29" s="6" t="s">
        <v>816</v>
      </c>
      <c r="T29" s="6" t="s">
        <v>817</v>
      </c>
    </row>
    <row r="30" spans="1:20" ht="30" customHeight="1" x14ac:dyDescent="0.35">
      <c r="A30" s="6">
        <v>28</v>
      </c>
      <c r="B30" s="6" t="s">
        <v>21</v>
      </c>
      <c r="C30" s="6" t="s">
        <v>22</v>
      </c>
      <c r="D30" s="7" t="s">
        <v>912</v>
      </c>
      <c r="E30" s="7" t="s">
        <v>910</v>
      </c>
      <c r="F30" s="6">
        <v>4</v>
      </c>
      <c r="G30" s="6" t="s">
        <v>809</v>
      </c>
      <c r="H30" s="6" t="s">
        <v>911</v>
      </c>
      <c r="I30" s="6"/>
      <c r="J30" s="6"/>
      <c r="K30" s="6"/>
      <c r="L30" s="7" t="s">
        <v>320</v>
      </c>
      <c r="M30" s="6" t="s">
        <v>900</v>
      </c>
      <c r="N30" s="6" t="s">
        <v>812</v>
      </c>
      <c r="O30" s="6" t="s">
        <v>901</v>
      </c>
      <c r="P30" s="6" t="s">
        <v>812</v>
      </c>
      <c r="Q30" s="6" t="s">
        <v>814</v>
      </c>
      <c r="R30" s="6" t="s">
        <v>878</v>
      </c>
      <c r="S30" s="6" t="s">
        <v>816</v>
      </c>
      <c r="T30" s="6" t="s">
        <v>817</v>
      </c>
    </row>
    <row r="31" spans="1:20" ht="30" customHeight="1" x14ac:dyDescent="0.35">
      <c r="A31" s="6">
        <v>29</v>
      </c>
      <c r="B31" s="6" t="s">
        <v>913</v>
      </c>
      <c r="C31" s="6" t="s">
        <v>914</v>
      </c>
      <c r="D31" s="7" t="s">
        <v>915</v>
      </c>
      <c r="E31" s="7" t="s">
        <v>910</v>
      </c>
      <c r="F31" s="6">
        <v>4</v>
      </c>
      <c r="G31" s="6" t="s">
        <v>809</v>
      </c>
      <c r="H31" s="6" t="s">
        <v>916</v>
      </c>
      <c r="I31" s="6"/>
      <c r="J31" s="6"/>
      <c r="K31" s="6"/>
      <c r="L31" s="7" t="s">
        <v>917</v>
      </c>
      <c r="M31" s="6" t="s">
        <v>900</v>
      </c>
      <c r="N31" s="6" t="s">
        <v>812</v>
      </c>
      <c r="O31" s="6" t="s">
        <v>918</v>
      </c>
      <c r="P31" s="6" t="s">
        <v>812</v>
      </c>
      <c r="Q31" s="6" t="s">
        <v>814</v>
      </c>
      <c r="R31" s="6" t="s">
        <v>878</v>
      </c>
      <c r="S31" s="6" t="s">
        <v>816</v>
      </c>
      <c r="T31" s="6" t="s">
        <v>817</v>
      </c>
    </row>
    <row r="32" spans="1:20" ht="30" customHeight="1" x14ac:dyDescent="0.35">
      <c r="A32" s="6">
        <v>30</v>
      </c>
      <c r="B32" s="6" t="s">
        <v>919</v>
      </c>
      <c r="C32" s="6" t="s">
        <v>920</v>
      </c>
      <c r="D32" s="7" t="s">
        <v>921</v>
      </c>
      <c r="E32" s="7" t="s">
        <v>910</v>
      </c>
      <c r="F32" s="6">
        <v>4</v>
      </c>
      <c r="G32" s="6" t="s">
        <v>809</v>
      </c>
      <c r="H32" s="6" t="s">
        <v>922</v>
      </c>
      <c r="I32" s="6"/>
      <c r="J32" s="6"/>
      <c r="K32" s="6"/>
      <c r="L32" s="7" t="s">
        <v>623</v>
      </c>
      <c r="M32" s="6" t="s">
        <v>825</v>
      </c>
      <c r="N32" s="6" t="s">
        <v>812</v>
      </c>
      <c r="O32" s="6" t="s">
        <v>918</v>
      </c>
      <c r="P32" s="6" t="s">
        <v>812</v>
      </c>
      <c r="Q32" s="6" t="s">
        <v>814</v>
      </c>
      <c r="R32" s="6" t="s">
        <v>878</v>
      </c>
      <c r="S32" s="6" t="s">
        <v>816</v>
      </c>
      <c r="T32" s="6" t="s">
        <v>817</v>
      </c>
    </row>
    <row r="33" spans="1:20" ht="30" customHeight="1" x14ac:dyDescent="0.35">
      <c r="A33" s="6">
        <v>31</v>
      </c>
      <c r="B33" s="6" t="s">
        <v>919</v>
      </c>
      <c r="C33" s="6" t="s">
        <v>923</v>
      </c>
      <c r="D33" s="7" t="s">
        <v>924</v>
      </c>
      <c r="E33" s="7" t="s">
        <v>910</v>
      </c>
      <c r="F33" s="6">
        <v>4</v>
      </c>
      <c r="G33" s="6" t="s">
        <v>809</v>
      </c>
      <c r="H33" s="6" t="s">
        <v>922</v>
      </c>
      <c r="I33" s="6"/>
      <c r="J33" s="6"/>
      <c r="K33" s="6"/>
      <c r="L33" s="7" t="s">
        <v>623</v>
      </c>
      <c r="M33" s="6" t="s">
        <v>900</v>
      </c>
      <c r="N33" s="6" t="s">
        <v>811</v>
      </c>
      <c r="O33" s="6" t="s">
        <v>918</v>
      </c>
      <c r="P33" s="6" t="s">
        <v>812</v>
      </c>
      <c r="Q33" s="6" t="s">
        <v>814</v>
      </c>
      <c r="R33" s="6" t="s">
        <v>878</v>
      </c>
      <c r="S33" s="6" t="s">
        <v>816</v>
      </c>
      <c r="T33" s="6" t="s">
        <v>817</v>
      </c>
    </row>
    <row r="34" spans="1:20" ht="30" customHeight="1" x14ac:dyDescent="0.35">
      <c r="A34" s="6">
        <v>32</v>
      </c>
      <c r="B34" s="6" t="s">
        <v>925</v>
      </c>
      <c r="C34" s="6" t="s">
        <v>926</v>
      </c>
      <c r="D34" s="7" t="s">
        <v>927</v>
      </c>
      <c r="E34" s="7" t="s">
        <v>910</v>
      </c>
      <c r="F34" s="6">
        <v>4</v>
      </c>
      <c r="G34" s="6" t="s">
        <v>809</v>
      </c>
      <c r="H34" s="6" t="s">
        <v>916</v>
      </c>
      <c r="I34" s="6"/>
      <c r="J34" s="6"/>
      <c r="K34" s="6"/>
      <c r="L34" s="6"/>
      <c r="M34" s="6" t="s">
        <v>900</v>
      </c>
      <c r="N34" s="6" t="s">
        <v>812</v>
      </c>
      <c r="O34" s="6" t="s">
        <v>918</v>
      </c>
      <c r="P34" s="6" t="s">
        <v>812</v>
      </c>
      <c r="Q34" s="6" t="s">
        <v>814</v>
      </c>
      <c r="R34" s="6" t="s">
        <v>878</v>
      </c>
      <c r="S34" s="6" t="s">
        <v>816</v>
      </c>
      <c r="T34" s="6" t="s">
        <v>817</v>
      </c>
    </row>
    <row r="35" spans="1:20" ht="45" customHeight="1" x14ac:dyDescent="0.35">
      <c r="A35" s="6">
        <v>33</v>
      </c>
      <c r="B35" s="6" t="s">
        <v>26</v>
      </c>
      <c r="C35" s="6" t="s">
        <v>27</v>
      </c>
      <c r="D35" s="7" t="s">
        <v>928</v>
      </c>
      <c r="E35" s="7" t="s">
        <v>929</v>
      </c>
      <c r="F35" s="6">
        <v>4</v>
      </c>
      <c r="G35" s="6" t="s">
        <v>809</v>
      </c>
      <c r="H35" s="6" t="s">
        <v>930</v>
      </c>
      <c r="I35" s="6"/>
      <c r="J35" s="6"/>
      <c r="K35" s="6"/>
      <c r="L35" s="6"/>
      <c r="M35" s="6" t="s">
        <v>906</v>
      </c>
      <c r="N35" s="6" t="s">
        <v>812</v>
      </c>
      <c r="O35" s="6" t="s">
        <v>931</v>
      </c>
      <c r="P35" s="6" t="s">
        <v>812</v>
      </c>
      <c r="Q35" s="6" t="s">
        <v>814</v>
      </c>
      <c r="R35" s="6" t="s">
        <v>878</v>
      </c>
      <c r="S35" s="6" t="s">
        <v>816</v>
      </c>
      <c r="T35" s="6" t="s">
        <v>817</v>
      </c>
    </row>
    <row r="36" spans="1:20" ht="45" customHeight="1" x14ac:dyDescent="0.35">
      <c r="A36" s="6">
        <v>34</v>
      </c>
      <c r="B36" s="6" t="s">
        <v>932</v>
      </c>
      <c r="C36" s="6" t="s">
        <v>933</v>
      </c>
      <c r="D36" s="7" t="s">
        <v>934</v>
      </c>
      <c r="E36" s="7" t="s">
        <v>929</v>
      </c>
      <c r="F36" s="6">
        <v>4</v>
      </c>
      <c r="G36" s="6" t="s">
        <v>809</v>
      </c>
      <c r="H36" s="6" t="s">
        <v>930</v>
      </c>
      <c r="I36" s="6"/>
      <c r="J36" s="6"/>
      <c r="K36" s="6"/>
      <c r="L36" s="6"/>
      <c r="M36" s="6" t="s">
        <v>906</v>
      </c>
      <c r="N36" s="6" t="s">
        <v>812</v>
      </c>
      <c r="O36" s="6" t="s">
        <v>931</v>
      </c>
      <c r="P36" s="6" t="s">
        <v>812</v>
      </c>
      <c r="Q36" s="6" t="s">
        <v>814</v>
      </c>
      <c r="R36" s="6" t="s">
        <v>878</v>
      </c>
      <c r="S36" s="6" t="s">
        <v>816</v>
      </c>
      <c r="T36" s="6" t="s">
        <v>817</v>
      </c>
    </row>
    <row r="37" spans="1:20" ht="30" customHeight="1" x14ac:dyDescent="0.35">
      <c r="A37" s="6">
        <v>35</v>
      </c>
      <c r="B37" s="6" t="s">
        <v>935</v>
      </c>
      <c r="C37" s="6" t="s">
        <v>936</v>
      </c>
      <c r="D37" s="7" t="s">
        <v>937</v>
      </c>
      <c r="E37" s="7" t="s">
        <v>938</v>
      </c>
      <c r="F37" s="6">
        <v>4</v>
      </c>
      <c r="G37" s="6" t="s">
        <v>809</v>
      </c>
      <c r="H37" s="6" t="s">
        <v>939</v>
      </c>
      <c r="I37" s="6"/>
      <c r="J37" s="6"/>
      <c r="K37" s="6"/>
      <c r="L37" s="7" t="s">
        <v>109</v>
      </c>
      <c r="M37" s="6" t="s">
        <v>940</v>
      </c>
      <c r="N37" s="6" t="s">
        <v>812</v>
      </c>
      <c r="O37" s="6" t="s">
        <v>901</v>
      </c>
      <c r="P37" s="6" t="s">
        <v>812</v>
      </c>
      <c r="Q37" s="6" t="s">
        <v>814</v>
      </c>
      <c r="R37" s="6" t="s">
        <v>878</v>
      </c>
      <c r="S37" s="6" t="s">
        <v>816</v>
      </c>
      <c r="T37" s="6" t="s">
        <v>817</v>
      </c>
    </row>
    <row r="38" spans="1:20" ht="30" customHeight="1" x14ac:dyDescent="0.35">
      <c r="A38" s="6">
        <v>36</v>
      </c>
      <c r="B38" s="6" t="s">
        <v>935</v>
      </c>
      <c r="C38" s="6" t="s">
        <v>110</v>
      </c>
      <c r="D38" s="7" t="s">
        <v>941</v>
      </c>
      <c r="E38" s="7" t="s">
        <v>938</v>
      </c>
      <c r="F38" s="6">
        <v>4</v>
      </c>
      <c r="G38" s="6" t="s">
        <v>809</v>
      </c>
      <c r="H38" s="6" t="s">
        <v>939</v>
      </c>
      <c r="I38" s="6"/>
      <c r="J38" s="6"/>
      <c r="K38" s="6"/>
      <c r="L38" s="7" t="s">
        <v>109</v>
      </c>
      <c r="M38" s="6" t="s">
        <v>900</v>
      </c>
      <c r="N38" s="6" t="s">
        <v>821</v>
      </c>
      <c r="O38" s="6" t="s">
        <v>901</v>
      </c>
      <c r="P38" s="6" t="s">
        <v>812</v>
      </c>
      <c r="Q38" s="6" t="s">
        <v>814</v>
      </c>
      <c r="R38" s="6" t="s">
        <v>878</v>
      </c>
      <c r="S38" s="6" t="s">
        <v>816</v>
      </c>
      <c r="T38" s="6" t="s">
        <v>817</v>
      </c>
    </row>
    <row r="39" spans="1:20" ht="30" customHeight="1" x14ac:dyDescent="0.35">
      <c r="A39" s="6">
        <v>37</v>
      </c>
      <c r="B39" s="6" t="s">
        <v>942</v>
      </c>
      <c r="C39" s="6" t="s">
        <v>943</v>
      </c>
      <c r="D39" s="7" t="s">
        <v>944</v>
      </c>
      <c r="E39" s="7" t="s">
        <v>938</v>
      </c>
      <c r="F39" s="6">
        <v>4</v>
      </c>
      <c r="G39" s="6" t="s">
        <v>809</v>
      </c>
      <c r="H39" s="6" t="s">
        <v>939</v>
      </c>
      <c r="I39" s="6"/>
      <c r="J39" s="6"/>
      <c r="K39" s="6"/>
      <c r="L39" s="7" t="s">
        <v>945</v>
      </c>
      <c r="M39" s="6" t="s">
        <v>940</v>
      </c>
      <c r="N39" s="6" t="s">
        <v>812</v>
      </c>
      <c r="O39" s="6" t="s">
        <v>901</v>
      </c>
      <c r="P39" s="6" t="s">
        <v>812</v>
      </c>
      <c r="Q39" s="6" t="s">
        <v>814</v>
      </c>
      <c r="R39" s="6" t="s">
        <v>878</v>
      </c>
      <c r="S39" s="6" t="s">
        <v>816</v>
      </c>
      <c r="T39" s="6" t="s">
        <v>817</v>
      </c>
    </row>
    <row r="40" spans="1:20" ht="30" customHeight="1" x14ac:dyDescent="0.35">
      <c r="A40" s="6">
        <v>38</v>
      </c>
      <c r="B40" s="6" t="s">
        <v>942</v>
      </c>
      <c r="C40" s="6" t="s">
        <v>946</v>
      </c>
      <c r="D40" s="7" t="s">
        <v>947</v>
      </c>
      <c r="E40" s="7" t="s">
        <v>938</v>
      </c>
      <c r="F40" s="6">
        <v>4</v>
      </c>
      <c r="G40" s="6" t="s">
        <v>809</v>
      </c>
      <c r="H40" s="6" t="s">
        <v>939</v>
      </c>
      <c r="I40" s="6"/>
      <c r="J40" s="6"/>
      <c r="K40" s="6"/>
      <c r="L40" s="7" t="s">
        <v>945</v>
      </c>
      <c r="M40" s="6" t="s">
        <v>900</v>
      </c>
      <c r="N40" s="6" t="s">
        <v>821</v>
      </c>
      <c r="O40" s="6" t="s">
        <v>901</v>
      </c>
      <c r="P40" s="6" t="s">
        <v>812</v>
      </c>
      <c r="Q40" s="6" t="s">
        <v>814</v>
      </c>
      <c r="R40" s="6" t="s">
        <v>878</v>
      </c>
      <c r="S40" s="6" t="s">
        <v>816</v>
      </c>
      <c r="T40" s="6" t="s">
        <v>817</v>
      </c>
    </row>
    <row r="41" spans="1:20" ht="45" customHeight="1" x14ac:dyDescent="0.35">
      <c r="A41" s="6">
        <v>39</v>
      </c>
      <c r="B41" s="6" t="s">
        <v>948</v>
      </c>
      <c r="C41" s="6" t="s">
        <v>949</v>
      </c>
      <c r="D41" s="7" t="s">
        <v>950</v>
      </c>
      <c r="E41" s="7" t="s">
        <v>951</v>
      </c>
      <c r="F41" s="6">
        <v>4</v>
      </c>
      <c r="G41" s="6" t="s">
        <v>809</v>
      </c>
      <c r="H41" s="6" t="s">
        <v>952</v>
      </c>
      <c r="I41" s="6"/>
      <c r="J41" s="6"/>
      <c r="K41" s="6"/>
      <c r="L41" s="6"/>
      <c r="M41" s="6" t="s">
        <v>906</v>
      </c>
      <c r="N41" s="6" t="s">
        <v>812</v>
      </c>
      <c r="O41" s="6" t="s">
        <v>901</v>
      </c>
      <c r="P41" s="6" t="s">
        <v>812</v>
      </c>
      <c r="Q41" s="6" t="s">
        <v>814</v>
      </c>
      <c r="R41" s="6" t="s">
        <v>878</v>
      </c>
      <c r="S41" s="6" t="s">
        <v>816</v>
      </c>
      <c r="T41" s="6" t="s">
        <v>817</v>
      </c>
    </row>
    <row r="42" spans="1:20" ht="45" customHeight="1" x14ac:dyDescent="0.35">
      <c r="A42" s="6">
        <v>40</v>
      </c>
      <c r="B42" s="6" t="s">
        <v>948</v>
      </c>
      <c r="C42" s="6" t="s">
        <v>949</v>
      </c>
      <c r="D42" s="7" t="s">
        <v>953</v>
      </c>
      <c r="E42" s="7" t="s">
        <v>951</v>
      </c>
      <c r="F42" s="6">
        <v>4</v>
      </c>
      <c r="G42" s="6" t="s">
        <v>809</v>
      </c>
      <c r="H42" s="6" t="s">
        <v>952</v>
      </c>
      <c r="I42" s="6"/>
      <c r="J42" s="6"/>
      <c r="K42" s="6"/>
      <c r="L42" s="6"/>
      <c r="M42" s="6" t="s">
        <v>900</v>
      </c>
      <c r="N42" s="6" t="s">
        <v>908</v>
      </c>
      <c r="O42" s="6" t="s">
        <v>901</v>
      </c>
      <c r="P42" s="6" t="s">
        <v>812</v>
      </c>
      <c r="Q42" s="6" t="s">
        <v>814</v>
      </c>
      <c r="R42" s="6" t="s">
        <v>878</v>
      </c>
      <c r="S42" s="6" t="s">
        <v>816</v>
      </c>
      <c r="T42" s="6" t="s">
        <v>817</v>
      </c>
    </row>
    <row r="43" spans="1:20" ht="45" customHeight="1" x14ac:dyDescent="0.35">
      <c r="A43" s="6">
        <v>41</v>
      </c>
      <c r="B43" s="6" t="s">
        <v>29</v>
      </c>
      <c r="C43" s="6" t="s">
        <v>30</v>
      </c>
      <c r="D43" s="7" t="s">
        <v>954</v>
      </c>
      <c r="E43" s="7" t="s">
        <v>951</v>
      </c>
      <c r="F43" s="6">
        <v>4</v>
      </c>
      <c r="G43" s="6" t="s">
        <v>809</v>
      </c>
      <c r="H43" s="6" t="s">
        <v>952</v>
      </c>
      <c r="I43" s="6"/>
      <c r="J43" s="6"/>
      <c r="K43" s="6"/>
      <c r="L43" s="6"/>
      <c r="M43" s="6" t="s">
        <v>906</v>
      </c>
      <c r="N43" s="6" t="s">
        <v>812</v>
      </c>
      <c r="O43" s="6" t="s">
        <v>901</v>
      </c>
      <c r="P43" s="6" t="s">
        <v>812</v>
      </c>
      <c r="Q43" s="6" t="s">
        <v>814</v>
      </c>
      <c r="R43" s="6" t="s">
        <v>878</v>
      </c>
      <c r="S43" s="6" t="s">
        <v>816</v>
      </c>
      <c r="T43" s="6" t="s">
        <v>817</v>
      </c>
    </row>
    <row r="44" spans="1:20" ht="45" customHeight="1" x14ac:dyDescent="0.35">
      <c r="A44" s="6">
        <v>42</v>
      </c>
      <c r="B44" s="6" t="s">
        <v>29</v>
      </c>
      <c r="C44" s="6" t="s">
        <v>30</v>
      </c>
      <c r="D44" s="7" t="s">
        <v>955</v>
      </c>
      <c r="E44" s="7" t="s">
        <v>951</v>
      </c>
      <c r="F44" s="6">
        <v>4</v>
      </c>
      <c r="G44" s="6" t="s">
        <v>809</v>
      </c>
      <c r="H44" s="6" t="s">
        <v>952</v>
      </c>
      <c r="I44" s="6"/>
      <c r="J44" s="6"/>
      <c r="K44" s="6"/>
      <c r="L44" s="6"/>
      <c r="M44" s="6" t="s">
        <v>900</v>
      </c>
      <c r="N44" s="6" t="s">
        <v>908</v>
      </c>
      <c r="O44" s="6" t="s">
        <v>901</v>
      </c>
      <c r="P44" s="6" t="s">
        <v>812</v>
      </c>
      <c r="Q44" s="6" t="s">
        <v>814</v>
      </c>
      <c r="R44" s="6" t="s">
        <v>878</v>
      </c>
      <c r="S44" s="6" t="s">
        <v>816</v>
      </c>
      <c r="T44" s="6" t="s">
        <v>817</v>
      </c>
    </row>
    <row r="45" spans="1:20" ht="45" customHeight="1" x14ac:dyDescent="0.35">
      <c r="A45" s="6">
        <v>43</v>
      </c>
      <c r="B45" s="6" t="s">
        <v>956</v>
      </c>
      <c r="C45" s="6" t="s">
        <v>957</v>
      </c>
      <c r="D45" s="7" t="s">
        <v>958</v>
      </c>
      <c r="E45" s="7" t="s">
        <v>959</v>
      </c>
      <c r="F45" s="6">
        <v>4</v>
      </c>
      <c r="G45" s="6" t="s">
        <v>809</v>
      </c>
      <c r="H45" s="6" t="s">
        <v>960</v>
      </c>
      <c r="I45" s="6"/>
      <c r="J45" s="6"/>
      <c r="K45" s="6"/>
      <c r="L45" s="7" t="s">
        <v>961</v>
      </c>
      <c r="M45" s="6" t="s">
        <v>900</v>
      </c>
      <c r="N45" s="6" t="s">
        <v>812</v>
      </c>
      <c r="O45" s="6" t="s">
        <v>901</v>
      </c>
      <c r="P45" s="6" t="s">
        <v>812</v>
      </c>
      <c r="Q45" s="6" t="s">
        <v>814</v>
      </c>
      <c r="R45" s="6" t="s">
        <v>878</v>
      </c>
      <c r="S45" s="6" t="s">
        <v>816</v>
      </c>
      <c r="T45" s="6" t="s">
        <v>817</v>
      </c>
    </row>
    <row r="46" spans="1:20" ht="45" customHeight="1" x14ac:dyDescent="0.35">
      <c r="A46" s="6">
        <v>44</v>
      </c>
      <c r="B46" s="6" t="s">
        <v>34</v>
      </c>
      <c r="C46" s="6" t="s">
        <v>35</v>
      </c>
      <c r="D46" s="7" t="s">
        <v>962</v>
      </c>
      <c r="E46" s="7" t="s">
        <v>959</v>
      </c>
      <c r="F46" s="6">
        <v>4</v>
      </c>
      <c r="G46" s="6" t="s">
        <v>809</v>
      </c>
      <c r="H46" s="6" t="s">
        <v>960</v>
      </c>
      <c r="I46" s="6"/>
      <c r="J46" s="6"/>
      <c r="K46" s="6"/>
      <c r="L46" s="7" t="s">
        <v>963</v>
      </c>
      <c r="M46" s="6" t="s">
        <v>906</v>
      </c>
      <c r="N46" s="6" t="s">
        <v>812</v>
      </c>
      <c r="O46" s="6" t="s">
        <v>901</v>
      </c>
      <c r="P46" s="6" t="s">
        <v>812</v>
      </c>
      <c r="Q46" s="6" t="s">
        <v>814</v>
      </c>
      <c r="R46" s="6" t="s">
        <v>878</v>
      </c>
      <c r="S46" s="6" t="s">
        <v>816</v>
      </c>
      <c r="T46" s="6" t="s">
        <v>817</v>
      </c>
    </row>
    <row r="47" spans="1:20" ht="45" customHeight="1" x14ac:dyDescent="0.35">
      <c r="A47" s="6">
        <v>45</v>
      </c>
      <c r="B47" s="6" t="s">
        <v>34</v>
      </c>
      <c r="C47" s="6" t="s">
        <v>35</v>
      </c>
      <c r="D47" s="7" t="s">
        <v>964</v>
      </c>
      <c r="E47" s="7" t="s">
        <v>959</v>
      </c>
      <c r="F47" s="6">
        <v>4</v>
      </c>
      <c r="G47" s="6" t="s">
        <v>809</v>
      </c>
      <c r="H47" s="6" t="s">
        <v>960</v>
      </c>
      <c r="I47" s="6"/>
      <c r="J47" s="6"/>
      <c r="K47" s="6"/>
      <c r="L47" s="7" t="s">
        <v>963</v>
      </c>
      <c r="M47" s="6" t="s">
        <v>900</v>
      </c>
      <c r="N47" s="6" t="s">
        <v>908</v>
      </c>
      <c r="O47" s="6" t="s">
        <v>901</v>
      </c>
      <c r="P47" s="6" t="s">
        <v>812</v>
      </c>
      <c r="Q47" s="6" t="s">
        <v>814</v>
      </c>
      <c r="R47" s="6" t="s">
        <v>878</v>
      </c>
      <c r="S47" s="6" t="s">
        <v>816</v>
      </c>
      <c r="T47" s="6" t="s">
        <v>817</v>
      </c>
    </row>
    <row r="48" spans="1:20" ht="30" customHeight="1" x14ac:dyDescent="0.35">
      <c r="A48" s="6">
        <v>46</v>
      </c>
      <c r="B48" s="6" t="s">
        <v>965</v>
      </c>
      <c r="C48" s="6" t="s">
        <v>966</v>
      </c>
      <c r="D48" s="7" t="s">
        <v>967</v>
      </c>
      <c r="E48" s="7" t="s">
        <v>968</v>
      </c>
      <c r="F48" s="6">
        <v>4</v>
      </c>
      <c r="G48" s="6" t="s">
        <v>809</v>
      </c>
      <c r="H48" s="6" t="s">
        <v>969</v>
      </c>
      <c r="I48" s="6"/>
      <c r="J48" s="6"/>
      <c r="K48" s="6"/>
      <c r="L48" s="6"/>
      <c r="M48" s="6" t="s">
        <v>906</v>
      </c>
      <c r="N48" s="6" t="s">
        <v>812</v>
      </c>
      <c r="O48" s="6" t="s">
        <v>970</v>
      </c>
      <c r="P48" s="6" t="s">
        <v>812</v>
      </c>
      <c r="Q48" s="6" t="s">
        <v>814</v>
      </c>
      <c r="R48" s="6" t="s">
        <v>878</v>
      </c>
      <c r="S48" s="6" t="s">
        <v>816</v>
      </c>
      <c r="T48" s="6" t="s">
        <v>817</v>
      </c>
    </row>
    <row r="49" spans="1:20" ht="30" customHeight="1" x14ac:dyDescent="0.35">
      <c r="A49" s="6">
        <v>47</v>
      </c>
      <c r="B49" s="6" t="s">
        <v>965</v>
      </c>
      <c r="C49" s="6" t="s">
        <v>966</v>
      </c>
      <c r="D49" s="7" t="s">
        <v>971</v>
      </c>
      <c r="E49" s="7" t="s">
        <v>968</v>
      </c>
      <c r="F49" s="6">
        <v>4</v>
      </c>
      <c r="G49" s="6" t="s">
        <v>809</v>
      </c>
      <c r="H49" s="6" t="s">
        <v>969</v>
      </c>
      <c r="I49" s="6"/>
      <c r="J49" s="6"/>
      <c r="K49" s="6"/>
      <c r="L49" s="6"/>
      <c r="M49" s="6" t="s">
        <v>972</v>
      </c>
      <c r="N49" s="6" t="s">
        <v>908</v>
      </c>
      <c r="O49" s="6" t="s">
        <v>970</v>
      </c>
      <c r="P49" s="6" t="s">
        <v>812</v>
      </c>
      <c r="Q49" s="6" t="s">
        <v>814</v>
      </c>
      <c r="R49" s="6" t="s">
        <v>878</v>
      </c>
      <c r="S49" s="6" t="s">
        <v>816</v>
      </c>
      <c r="T49" s="6" t="s">
        <v>817</v>
      </c>
    </row>
    <row r="50" spans="1:20" ht="30" customHeight="1" x14ac:dyDescent="0.35">
      <c r="A50" s="6">
        <v>48</v>
      </c>
      <c r="B50" s="6" t="s">
        <v>973</v>
      </c>
      <c r="C50" s="6" t="s">
        <v>974</v>
      </c>
      <c r="D50" s="7" t="s">
        <v>975</v>
      </c>
      <c r="E50" s="7" t="s">
        <v>968</v>
      </c>
      <c r="F50" s="6">
        <v>4</v>
      </c>
      <c r="G50" s="6" t="s">
        <v>809</v>
      </c>
      <c r="H50" s="6" t="s">
        <v>976</v>
      </c>
      <c r="I50" s="6"/>
      <c r="J50" s="6"/>
      <c r="K50" s="6"/>
      <c r="L50" s="6"/>
      <c r="M50" s="6" t="s">
        <v>906</v>
      </c>
      <c r="N50" s="6" t="s">
        <v>812</v>
      </c>
      <c r="O50" s="6" t="s">
        <v>970</v>
      </c>
      <c r="P50" s="6" t="s">
        <v>812</v>
      </c>
      <c r="Q50" s="6" t="s">
        <v>814</v>
      </c>
      <c r="R50" s="6" t="s">
        <v>878</v>
      </c>
      <c r="S50" s="6" t="s">
        <v>816</v>
      </c>
      <c r="T50" s="6" t="s">
        <v>817</v>
      </c>
    </row>
    <row r="51" spans="1:20" ht="30" customHeight="1" x14ac:dyDescent="0.35">
      <c r="A51" s="6">
        <v>49</v>
      </c>
      <c r="B51" s="6" t="s">
        <v>973</v>
      </c>
      <c r="C51" s="6" t="s">
        <v>974</v>
      </c>
      <c r="D51" s="7" t="s">
        <v>977</v>
      </c>
      <c r="E51" s="7" t="s">
        <v>968</v>
      </c>
      <c r="F51" s="6">
        <v>4</v>
      </c>
      <c r="G51" s="6" t="s">
        <v>809</v>
      </c>
      <c r="H51" s="6" t="s">
        <v>976</v>
      </c>
      <c r="I51" s="6"/>
      <c r="J51" s="6"/>
      <c r="K51" s="6"/>
      <c r="L51" s="6"/>
      <c r="M51" s="6" t="s">
        <v>972</v>
      </c>
      <c r="N51" s="6" t="s">
        <v>908</v>
      </c>
      <c r="O51" s="6" t="s">
        <v>970</v>
      </c>
      <c r="P51" s="6" t="s">
        <v>812</v>
      </c>
      <c r="Q51" s="6" t="s">
        <v>814</v>
      </c>
      <c r="R51" s="6" t="s">
        <v>878</v>
      </c>
      <c r="S51" s="6" t="s">
        <v>816</v>
      </c>
      <c r="T51" s="6" t="s">
        <v>817</v>
      </c>
    </row>
    <row r="52" spans="1:20" ht="30" customHeight="1" x14ac:dyDescent="0.35">
      <c r="A52" s="6">
        <v>50</v>
      </c>
      <c r="B52" s="6" t="s">
        <v>978</v>
      </c>
      <c r="C52" s="6" t="s">
        <v>451</v>
      </c>
      <c r="D52" s="7" t="s">
        <v>979</v>
      </c>
      <c r="E52" s="7" t="s">
        <v>980</v>
      </c>
      <c r="F52" s="6">
        <v>4</v>
      </c>
      <c r="G52" s="6" t="s">
        <v>809</v>
      </c>
      <c r="H52" s="6" t="s">
        <v>981</v>
      </c>
      <c r="I52" s="6"/>
      <c r="J52" s="6"/>
      <c r="K52" s="6"/>
      <c r="L52" s="7" t="s">
        <v>450</v>
      </c>
      <c r="M52" s="6" t="s">
        <v>906</v>
      </c>
      <c r="N52" s="6" t="s">
        <v>812</v>
      </c>
      <c r="O52" s="6" t="s">
        <v>901</v>
      </c>
      <c r="P52" s="6" t="s">
        <v>812</v>
      </c>
      <c r="Q52" s="6" t="s">
        <v>814</v>
      </c>
      <c r="R52" s="6" t="s">
        <v>878</v>
      </c>
      <c r="S52" s="6" t="s">
        <v>816</v>
      </c>
      <c r="T52" s="6" t="s">
        <v>817</v>
      </c>
    </row>
    <row r="53" spans="1:20" ht="30" customHeight="1" x14ac:dyDescent="0.35">
      <c r="A53" s="6">
        <v>51</v>
      </c>
      <c r="B53" s="6" t="s">
        <v>978</v>
      </c>
      <c r="C53" s="6" t="s">
        <v>451</v>
      </c>
      <c r="D53" s="7" t="s">
        <v>982</v>
      </c>
      <c r="E53" s="7" t="s">
        <v>980</v>
      </c>
      <c r="F53" s="6">
        <v>4</v>
      </c>
      <c r="G53" s="6" t="s">
        <v>809</v>
      </c>
      <c r="H53" s="6" t="s">
        <v>981</v>
      </c>
      <c r="I53" s="6"/>
      <c r="J53" s="6"/>
      <c r="K53" s="6"/>
      <c r="L53" s="7" t="s">
        <v>450</v>
      </c>
      <c r="M53" s="6" t="s">
        <v>900</v>
      </c>
      <c r="N53" s="6" t="s">
        <v>908</v>
      </c>
      <c r="O53" s="6" t="s">
        <v>901</v>
      </c>
      <c r="P53" s="6" t="s">
        <v>812</v>
      </c>
      <c r="Q53" s="6" t="s">
        <v>814</v>
      </c>
      <c r="R53" s="6" t="s">
        <v>878</v>
      </c>
      <c r="S53" s="6" t="s">
        <v>816</v>
      </c>
      <c r="T53" s="6" t="s">
        <v>817</v>
      </c>
    </row>
    <row r="54" spans="1:20" ht="30" customHeight="1" x14ac:dyDescent="0.35">
      <c r="A54" s="6">
        <v>52</v>
      </c>
      <c r="B54" s="6" t="s">
        <v>983</v>
      </c>
      <c r="C54" s="6" t="s">
        <v>454</v>
      </c>
      <c r="D54" s="7" t="s">
        <v>984</v>
      </c>
      <c r="E54" s="7" t="s">
        <v>980</v>
      </c>
      <c r="F54" s="6">
        <v>4</v>
      </c>
      <c r="G54" s="6" t="s">
        <v>809</v>
      </c>
      <c r="H54" s="6" t="s">
        <v>981</v>
      </c>
      <c r="I54" s="6"/>
      <c r="J54" s="6"/>
      <c r="K54" s="6"/>
      <c r="L54" s="7" t="s">
        <v>453</v>
      </c>
      <c r="M54" s="6" t="s">
        <v>900</v>
      </c>
      <c r="N54" s="6" t="s">
        <v>812</v>
      </c>
      <c r="O54" s="6" t="s">
        <v>901</v>
      </c>
      <c r="P54" s="6" t="s">
        <v>812</v>
      </c>
      <c r="Q54" s="6" t="s">
        <v>814</v>
      </c>
      <c r="R54" s="6" t="s">
        <v>878</v>
      </c>
      <c r="S54" s="6" t="s">
        <v>816</v>
      </c>
      <c r="T54" s="6" t="s">
        <v>817</v>
      </c>
    </row>
    <row r="55" spans="1:20" ht="45" customHeight="1" x14ac:dyDescent="0.35">
      <c r="A55" s="6">
        <v>53</v>
      </c>
      <c r="B55" s="6" t="s">
        <v>985</v>
      </c>
      <c r="C55" s="6" t="s">
        <v>986</v>
      </c>
      <c r="D55" s="7" t="s">
        <v>987</v>
      </c>
      <c r="E55" s="7" t="s">
        <v>988</v>
      </c>
      <c r="F55" s="6">
        <v>4</v>
      </c>
      <c r="G55" s="6" t="s">
        <v>809</v>
      </c>
      <c r="H55" s="6" t="s">
        <v>981</v>
      </c>
      <c r="I55" s="6"/>
      <c r="J55" s="6"/>
      <c r="K55" s="6"/>
      <c r="L55" s="6"/>
      <c r="M55" s="6" t="s">
        <v>906</v>
      </c>
      <c r="N55" s="6" t="s">
        <v>812</v>
      </c>
      <c r="O55" s="6" t="s">
        <v>931</v>
      </c>
      <c r="P55" s="6" t="s">
        <v>812</v>
      </c>
      <c r="Q55" s="6" t="s">
        <v>814</v>
      </c>
      <c r="R55" s="6" t="s">
        <v>878</v>
      </c>
      <c r="S55" s="6" t="s">
        <v>816</v>
      </c>
      <c r="T55" s="6" t="s">
        <v>817</v>
      </c>
    </row>
    <row r="56" spans="1:20" ht="45" customHeight="1" x14ac:dyDescent="0.35">
      <c r="A56" s="6">
        <v>54</v>
      </c>
      <c r="B56" s="6" t="s">
        <v>989</v>
      </c>
      <c r="C56" s="6" t="s">
        <v>461</v>
      </c>
      <c r="D56" s="7" t="s">
        <v>990</v>
      </c>
      <c r="E56" s="7" t="s">
        <v>988</v>
      </c>
      <c r="F56" s="6">
        <v>4</v>
      </c>
      <c r="G56" s="6" t="s">
        <v>809</v>
      </c>
      <c r="H56" s="6" t="s">
        <v>981</v>
      </c>
      <c r="I56" s="6"/>
      <c r="J56" s="6"/>
      <c r="K56" s="6"/>
      <c r="L56" s="6"/>
      <c r="M56" s="6" t="s">
        <v>906</v>
      </c>
      <c r="N56" s="6" t="s">
        <v>812</v>
      </c>
      <c r="O56" s="6" t="s">
        <v>931</v>
      </c>
      <c r="P56" s="6" t="s">
        <v>812</v>
      </c>
      <c r="Q56" s="6" t="s">
        <v>814</v>
      </c>
      <c r="R56" s="6" t="s">
        <v>878</v>
      </c>
      <c r="S56" s="6" t="s">
        <v>816</v>
      </c>
      <c r="T56" s="6" t="s">
        <v>817</v>
      </c>
    </row>
    <row r="57" spans="1:20" ht="30" customHeight="1" x14ac:dyDescent="0.35">
      <c r="A57" s="6">
        <v>55</v>
      </c>
      <c r="B57" s="6" t="s">
        <v>991</v>
      </c>
      <c r="C57" s="6" t="s">
        <v>992</v>
      </c>
      <c r="D57" s="7" t="s">
        <v>993</v>
      </c>
      <c r="E57" s="7" t="s">
        <v>994</v>
      </c>
      <c r="F57" s="6">
        <v>4</v>
      </c>
      <c r="G57" s="6" t="s">
        <v>809</v>
      </c>
      <c r="H57" s="6" t="s">
        <v>995</v>
      </c>
      <c r="I57" s="6"/>
      <c r="J57" s="6"/>
      <c r="K57" s="6"/>
      <c r="L57" s="7" t="s">
        <v>996</v>
      </c>
      <c r="M57" s="6" t="s">
        <v>900</v>
      </c>
      <c r="N57" s="6" t="s">
        <v>812</v>
      </c>
      <c r="O57" s="6" t="s">
        <v>901</v>
      </c>
      <c r="P57" s="6" t="s">
        <v>812</v>
      </c>
      <c r="Q57" s="6" t="s">
        <v>814</v>
      </c>
      <c r="R57" s="6" t="s">
        <v>878</v>
      </c>
      <c r="S57" s="6" t="s">
        <v>816</v>
      </c>
      <c r="T57" s="6" t="s">
        <v>817</v>
      </c>
    </row>
    <row r="58" spans="1:20" ht="30" customHeight="1" x14ac:dyDescent="0.35">
      <c r="A58" s="6">
        <v>56</v>
      </c>
      <c r="B58" s="6" t="s">
        <v>997</v>
      </c>
      <c r="C58" s="6" t="s">
        <v>998</v>
      </c>
      <c r="D58" s="7" t="s">
        <v>999</v>
      </c>
      <c r="E58" s="7" t="s">
        <v>994</v>
      </c>
      <c r="F58" s="6">
        <v>4</v>
      </c>
      <c r="G58" s="6" t="s">
        <v>809</v>
      </c>
      <c r="H58" s="6" t="s">
        <v>995</v>
      </c>
      <c r="I58" s="6"/>
      <c r="J58" s="6"/>
      <c r="K58" s="6"/>
      <c r="L58" s="7" t="s">
        <v>1000</v>
      </c>
      <c r="M58" s="6" t="s">
        <v>906</v>
      </c>
      <c r="N58" s="6" t="s">
        <v>812</v>
      </c>
      <c r="O58" s="6" t="s">
        <v>901</v>
      </c>
      <c r="P58" s="6" t="s">
        <v>812</v>
      </c>
      <c r="Q58" s="6" t="s">
        <v>814</v>
      </c>
      <c r="R58" s="6" t="s">
        <v>878</v>
      </c>
      <c r="S58" s="6" t="s">
        <v>816</v>
      </c>
      <c r="T58" s="6" t="s">
        <v>817</v>
      </c>
    </row>
    <row r="59" spans="1:20" ht="30" customHeight="1" x14ac:dyDescent="0.35">
      <c r="A59" s="6">
        <v>57</v>
      </c>
      <c r="B59" s="6" t="s">
        <v>997</v>
      </c>
      <c r="C59" s="6" t="s">
        <v>998</v>
      </c>
      <c r="D59" s="7" t="s">
        <v>1001</v>
      </c>
      <c r="E59" s="7" t="s">
        <v>994</v>
      </c>
      <c r="F59" s="6">
        <v>4</v>
      </c>
      <c r="G59" s="6" t="s">
        <v>809</v>
      </c>
      <c r="H59" s="6" t="s">
        <v>995</v>
      </c>
      <c r="I59" s="6"/>
      <c r="J59" s="6"/>
      <c r="K59" s="6"/>
      <c r="L59" s="7" t="s">
        <v>1000</v>
      </c>
      <c r="M59" s="6" t="s">
        <v>900</v>
      </c>
      <c r="N59" s="6" t="s">
        <v>908</v>
      </c>
      <c r="O59" s="6" t="s">
        <v>901</v>
      </c>
      <c r="P59" s="6" t="s">
        <v>812</v>
      </c>
      <c r="Q59" s="6" t="s">
        <v>814</v>
      </c>
      <c r="R59" s="6" t="s">
        <v>878</v>
      </c>
      <c r="S59" s="6" t="s">
        <v>816</v>
      </c>
      <c r="T59" s="6" t="s">
        <v>817</v>
      </c>
    </row>
    <row r="60" spans="1:20" ht="30" customHeight="1" x14ac:dyDescent="0.35">
      <c r="A60" s="6">
        <v>58</v>
      </c>
      <c r="B60" s="6" t="s">
        <v>1002</v>
      </c>
      <c r="C60" s="6" t="s">
        <v>1003</v>
      </c>
      <c r="D60" s="7" t="s">
        <v>1004</v>
      </c>
      <c r="E60" s="7" t="s">
        <v>994</v>
      </c>
      <c r="F60" s="6">
        <v>4</v>
      </c>
      <c r="G60" s="6" t="s">
        <v>809</v>
      </c>
      <c r="H60" s="6" t="s">
        <v>995</v>
      </c>
      <c r="I60" s="6"/>
      <c r="J60" s="6"/>
      <c r="K60" s="6"/>
      <c r="L60" s="7" t="s">
        <v>1005</v>
      </c>
      <c r="M60" s="6" t="s">
        <v>906</v>
      </c>
      <c r="N60" s="6" t="s">
        <v>812</v>
      </c>
      <c r="O60" s="6" t="s">
        <v>901</v>
      </c>
      <c r="P60" s="6" t="s">
        <v>812</v>
      </c>
      <c r="Q60" s="6" t="s">
        <v>814</v>
      </c>
      <c r="R60" s="6" t="s">
        <v>878</v>
      </c>
      <c r="S60" s="6" t="s">
        <v>816</v>
      </c>
      <c r="T60" s="6" t="s">
        <v>817</v>
      </c>
    </row>
    <row r="61" spans="1:20" ht="30" customHeight="1" x14ac:dyDescent="0.35">
      <c r="A61" s="6">
        <v>59</v>
      </c>
      <c r="B61" s="6" t="s">
        <v>1002</v>
      </c>
      <c r="C61" s="6" t="s">
        <v>1003</v>
      </c>
      <c r="D61" s="7" t="s">
        <v>1006</v>
      </c>
      <c r="E61" s="7" t="s">
        <v>994</v>
      </c>
      <c r="F61" s="6">
        <v>4</v>
      </c>
      <c r="G61" s="6" t="s">
        <v>809</v>
      </c>
      <c r="H61" s="6" t="s">
        <v>995</v>
      </c>
      <c r="I61" s="6"/>
      <c r="J61" s="6"/>
      <c r="K61" s="6"/>
      <c r="L61" s="7" t="s">
        <v>1005</v>
      </c>
      <c r="M61" s="6" t="s">
        <v>900</v>
      </c>
      <c r="N61" s="6" t="s">
        <v>908</v>
      </c>
      <c r="O61" s="6" t="s">
        <v>901</v>
      </c>
      <c r="P61" s="6" t="s">
        <v>812</v>
      </c>
      <c r="Q61" s="6" t="s">
        <v>814</v>
      </c>
      <c r="R61" s="6" t="s">
        <v>878</v>
      </c>
      <c r="S61" s="6" t="s">
        <v>816</v>
      </c>
      <c r="T61" s="6" t="s">
        <v>817</v>
      </c>
    </row>
    <row r="62" spans="1:20" ht="30" customHeight="1" x14ac:dyDescent="0.35">
      <c r="A62" s="6">
        <v>60</v>
      </c>
      <c r="B62" s="6" t="s">
        <v>1007</v>
      </c>
      <c r="C62" s="6" t="s">
        <v>1008</v>
      </c>
      <c r="D62" s="7" t="s">
        <v>1009</v>
      </c>
      <c r="E62" s="7" t="s">
        <v>994</v>
      </c>
      <c r="F62" s="6">
        <v>4</v>
      </c>
      <c r="G62" s="6" t="s">
        <v>809</v>
      </c>
      <c r="H62" s="6" t="s">
        <v>995</v>
      </c>
      <c r="I62" s="6"/>
      <c r="J62" s="6"/>
      <c r="K62" s="6"/>
      <c r="L62" s="7" t="s">
        <v>1010</v>
      </c>
      <c r="M62" s="6" t="s">
        <v>906</v>
      </c>
      <c r="N62" s="6" t="s">
        <v>812</v>
      </c>
      <c r="O62" s="6" t="s">
        <v>901</v>
      </c>
      <c r="P62" s="6" t="s">
        <v>812</v>
      </c>
      <c r="Q62" s="6" t="s">
        <v>814</v>
      </c>
      <c r="R62" s="6" t="s">
        <v>878</v>
      </c>
      <c r="S62" s="6" t="s">
        <v>816</v>
      </c>
      <c r="T62" s="6" t="s">
        <v>817</v>
      </c>
    </row>
    <row r="63" spans="1:20" ht="30" customHeight="1" x14ac:dyDescent="0.35">
      <c r="A63" s="6">
        <v>61</v>
      </c>
      <c r="B63" s="6" t="s">
        <v>1007</v>
      </c>
      <c r="C63" s="6" t="s">
        <v>1008</v>
      </c>
      <c r="D63" s="7" t="s">
        <v>1011</v>
      </c>
      <c r="E63" s="7" t="s">
        <v>994</v>
      </c>
      <c r="F63" s="6">
        <v>4</v>
      </c>
      <c r="G63" s="6" t="s">
        <v>809</v>
      </c>
      <c r="H63" s="6" t="s">
        <v>995</v>
      </c>
      <c r="I63" s="6"/>
      <c r="J63" s="6"/>
      <c r="K63" s="6"/>
      <c r="L63" s="7" t="s">
        <v>1010</v>
      </c>
      <c r="M63" s="6" t="s">
        <v>900</v>
      </c>
      <c r="N63" s="6" t="s">
        <v>908</v>
      </c>
      <c r="O63" s="6" t="s">
        <v>901</v>
      </c>
      <c r="P63" s="6" t="s">
        <v>812</v>
      </c>
      <c r="Q63" s="6" t="s">
        <v>814</v>
      </c>
      <c r="R63" s="6" t="s">
        <v>878</v>
      </c>
      <c r="S63" s="6" t="s">
        <v>816</v>
      </c>
      <c r="T63" s="6" t="s">
        <v>817</v>
      </c>
    </row>
    <row r="64" spans="1:20" ht="30" customHeight="1" x14ac:dyDescent="0.35">
      <c r="A64" s="6">
        <v>62</v>
      </c>
      <c r="B64" s="6" t="s">
        <v>1012</v>
      </c>
      <c r="C64" s="6" t="s">
        <v>1013</v>
      </c>
      <c r="D64" s="7" t="s">
        <v>1014</v>
      </c>
      <c r="E64" s="7" t="s">
        <v>994</v>
      </c>
      <c r="F64" s="6">
        <v>4</v>
      </c>
      <c r="G64" s="6" t="s">
        <v>809</v>
      </c>
      <c r="H64" s="6" t="s">
        <v>995</v>
      </c>
      <c r="I64" s="6"/>
      <c r="J64" s="6"/>
      <c r="K64" s="6"/>
      <c r="L64" s="7" t="s">
        <v>1015</v>
      </c>
      <c r="M64" s="6" t="s">
        <v>900</v>
      </c>
      <c r="N64" s="6" t="s">
        <v>812</v>
      </c>
      <c r="O64" s="6" t="s">
        <v>901</v>
      </c>
      <c r="P64" s="6" t="s">
        <v>812</v>
      </c>
      <c r="Q64" s="6" t="s">
        <v>814</v>
      </c>
      <c r="R64" s="6" t="s">
        <v>878</v>
      </c>
      <c r="S64" s="6" t="s">
        <v>816</v>
      </c>
      <c r="T64" s="6" t="s">
        <v>817</v>
      </c>
    </row>
    <row r="65" spans="1:20" ht="30" customHeight="1" x14ac:dyDescent="0.35">
      <c r="A65" s="6">
        <v>63</v>
      </c>
      <c r="B65" s="6" t="s">
        <v>1016</v>
      </c>
      <c r="C65" s="6" t="s">
        <v>1017</v>
      </c>
      <c r="D65" s="7" t="s">
        <v>1018</v>
      </c>
      <c r="E65" s="7" t="s">
        <v>994</v>
      </c>
      <c r="F65" s="6">
        <v>4</v>
      </c>
      <c r="G65" s="6" t="s">
        <v>809</v>
      </c>
      <c r="H65" s="6" t="s">
        <v>995</v>
      </c>
      <c r="I65" s="6"/>
      <c r="J65" s="6"/>
      <c r="K65" s="6"/>
      <c r="L65" s="7" t="s">
        <v>1019</v>
      </c>
      <c r="M65" s="6" t="s">
        <v>906</v>
      </c>
      <c r="N65" s="6" t="s">
        <v>812</v>
      </c>
      <c r="O65" s="6" t="s">
        <v>901</v>
      </c>
      <c r="P65" s="6" t="s">
        <v>812</v>
      </c>
      <c r="Q65" s="6" t="s">
        <v>814</v>
      </c>
      <c r="R65" s="6" t="s">
        <v>878</v>
      </c>
      <c r="S65" s="6" t="s">
        <v>816</v>
      </c>
      <c r="T65" s="6" t="s">
        <v>817</v>
      </c>
    </row>
    <row r="66" spans="1:20" ht="30" customHeight="1" x14ac:dyDescent="0.35">
      <c r="A66" s="6">
        <v>64</v>
      </c>
      <c r="B66" s="6" t="s">
        <v>1016</v>
      </c>
      <c r="C66" s="6" t="s">
        <v>1017</v>
      </c>
      <c r="D66" s="7" t="s">
        <v>1020</v>
      </c>
      <c r="E66" s="7" t="s">
        <v>994</v>
      </c>
      <c r="F66" s="6">
        <v>4</v>
      </c>
      <c r="G66" s="6" t="s">
        <v>809</v>
      </c>
      <c r="H66" s="6" t="s">
        <v>995</v>
      </c>
      <c r="I66" s="6"/>
      <c r="J66" s="6"/>
      <c r="K66" s="6"/>
      <c r="L66" s="7" t="s">
        <v>1019</v>
      </c>
      <c r="M66" s="6" t="s">
        <v>900</v>
      </c>
      <c r="N66" s="6" t="s">
        <v>908</v>
      </c>
      <c r="O66" s="6" t="s">
        <v>901</v>
      </c>
      <c r="P66" s="6" t="s">
        <v>812</v>
      </c>
      <c r="Q66" s="6" t="s">
        <v>814</v>
      </c>
      <c r="R66" s="6" t="s">
        <v>878</v>
      </c>
      <c r="S66" s="6" t="s">
        <v>816</v>
      </c>
      <c r="T66" s="6" t="s">
        <v>817</v>
      </c>
    </row>
    <row r="67" spans="1:20" ht="30" customHeight="1" x14ac:dyDescent="0.35">
      <c r="A67" s="6">
        <v>65</v>
      </c>
      <c r="B67" s="6" t="s">
        <v>1021</v>
      </c>
      <c r="C67" s="6" t="s">
        <v>472</v>
      </c>
      <c r="D67" s="7" t="s">
        <v>1022</v>
      </c>
      <c r="E67" s="7" t="s">
        <v>994</v>
      </c>
      <c r="F67" s="6">
        <v>4</v>
      </c>
      <c r="G67" s="6" t="s">
        <v>809</v>
      </c>
      <c r="H67" s="6" t="s">
        <v>995</v>
      </c>
      <c r="I67" s="6"/>
      <c r="J67" s="6"/>
      <c r="K67" s="6"/>
      <c r="L67" s="7" t="s">
        <v>471</v>
      </c>
      <c r="M67" s="6" t="s">
        <v>900</v>
      </c>
      <c r="N67" s="6" t="s">
        <v>812</v>
      </c>
      <c r="O67" s="6" t="s">
        <v>901</v>
      </c>
      <c r="P67" s="6" t="s">
        <v>812</v>
      </c>
      <c r="Q67" s="6" t="s">
        <v>814</v>
      </c>
      <c r="R67" s="6" t="s">
        <v>878</v>
      </c>
      <c r="S67" s="6" t="s">
        <v>816</v>
      </c>
      <c r="T67" s="6" t="s">
        <v>817</v>
      </c>
    </row>
    <row r="68" spans="1:20" ht="45" customHeight="1" x14ac:dyDescent="0.35">
      <c r="A68" s="6">
        <v>66</v>
      </c>
      <c r="B68" s="6" t="s">
        <v>1023</v>
      </c>
      <c r="C68" s="6" t="s">
        <v>1024</v>
      </c>
      <c r="D68" s="7" t="s">
        <v>1025</v>
      </c>
      <c r="E68" s="7" t="s">
        <v>1026</v>
      </c>
      <c r="F68" s="6">
        <v>4</v>
      </c>
      <c r="G68" s="6" t="s">
        <v>809</v>
      </c>
      <c r="H68" s="6" t="s">
        <v>995</v>
      </c>
      <c r="I68" s="6"/>
      <c r="J68" s="6"/>
      <c r="K68" s="6"/>
      <c r="L68" s="6"/>
      <c r="M68" s="6" t="s">
        <v>906</v>
      </c>
      <c r="N68" s="6" t="s">
        <v>812</v>
      </c>
      <c r="O68" s="6" t="s">
        <v>931</v>
      </c>
      <c r="P68" s="6" t="s">
        <v>812</v>
      </c>
      <c r="Q68" s="6" t="s">
        <v>814</v>
      </c>
      <c r="R68" s="6" t="s">
        <v>878</v>
      </c>
      <c r="S68" s="6" t="s">
        <v>816</v>
      </c>
      <c r="T68" s="6" t="s">
        <v>817</v>
      </c>
    </row>
    <row r="69" spans="1:20" ht="45" customHeight="1" x14ac:dyDescent="0.35">
      <c r="A69" s="6">
        <v>67</v>
      </c>
      <c r="B69" s="6" t="s">
        <v>1027</v>
      </c>
      <c r="C69" s="6" t="s">
        <v>1028</v>
      </c>
      <c r="D69" s="7" t="s">
        <v>1029</v>
      </c>
      <c r="E69" s="7" t="s">
        <v>1026</v>
      </c>
      <c r="F69" s="6">
        <v>4</v>
      </c>
      <c r="G69" s="6" t="s">
        <v>809</v>
      </c>
      <c r="H69" s="6" t="s">
        <v>930</v>
      </c>
      <c r="I69" s="6"/>
      <c r="J69" s="6"/>
      <c r="K69" s="6"/>
      <c r="L69" s="6"/>
      <c r="M69" s="6" t="s">
        <v>906</v>
      </c>
      <c r="N69" s="6" t="s">
        <v>812</v>
      </c>
      <c r="O69" s="6" t="s">
        <v>931</v>
      </c>
      <c r="P69" s="6" t="s">
        <v>812</v>
      </c>
      <c r="Q69" s="6" t="s">
        <v>814</v>
      </c>
      <c r="R69" s="6" t="s">
        <v>878</v>
      </c>
      <c r="S69" s="6" t="s">
        <v>816</v>
      </c>
      <c r="T69" s="6" t="s">
        <v>817</v>
      </c>
    </row>
    <row r="70" spans="1:20" ht="45" customHeight="1" x14ac:dyDescent="0.35">
      <c r="A70" s="6">
        <v>68</v>
      </c>
      <c r="B70" s="6" t="s">
        <v>1030</v>
      </c>
      <c r="C70" s="6" t="s">
        <v>1031</v>
      </c>
      <c r="D70" s="7" t="s">
        <v>1032</v>
      </c>
      <c r="E70" s="7" t="s">
        <v>1033</v>
      </c>
      <c r="F70" s="6">
        <v>4</v>
      </c>
      <c r="G70" s="6" t="s">
        <v>809</v>
      </c>
      <c r="H70" s="6" t="s">
        <v>1034</v>
      </c>
      <c r="I70" s="6"/>
      <c r="J70" s="6"/>
      <c r="K70" s="6"/>
      <c r="L70" s="7" t="s">
        <v>445</v>
      </c>
      <c r="M70" s="6" t="s">
        <v>906</v>
      </c>
      <c r="N70" s="6" t="s">
        <v>812</v>
      </c>
      <c r="O70" s="6" t="s">
        <v>901</v>
      </c>
      <c r="P70" s="6" t="s">
        <v>812</v>
      </c>
      <c r="Q70" s="6" t="s">
        <v>814</v>
      </c>
      <c r="R70" s="6" t="s">
        <v>878</v>
      </c>
      <c r="S70" s="6" t="s">
        <v>816</v>
      </c>
      <c r="T70" s="6" t="s">
        <v>817</v>
      </c>
    </row>
    <row r="71" spans="1:20" ht="45" customHeight="1" x14ac:dyDescent="0.35">
      <c r="A71" s="6">
        <v>69</v>
      </c>
      <c r="B71" s="6" t="s">
        <v>1030</v>
      </c>
      <c r="C71" s="6" t="s">
        <v>1031</v>
      </c>
      <c r="D71" s="7" t="s">
        <v>1035</v>
      </c>
      <c r="E71" s="7" t="s">
        <v>1033</v>
      </c>
      <c r="F71" s="6">
        <v>4</v>
      </c>
      <c r="G71" s="6" t="s">
        <v>809</v>
      </c>
      <c r="H71" s="6" t="s">
        <v>1034</v>
      </c>
      <c r="I71" s="6"/>
      <c r="J71" s="6"/>
      <c r="K71" s="6"/>
      <c r="L71" s="7" t="s">
        <v>445</v>
      </c>
      <c r="M71" s="6" t="s">
        <v>900</v>
      </c>
      <c r="N71" s="6" t="s">
        <v>908</v>
      </c>
      <c r="O71" s="6" t="s">
        <v>901</v>
      </c>
      <c r="P71" s="6" t="s">
        <v>812</v>
      </c>
      <c r="Q71" s="6" t="s">
        <v>814</v>
      </c>
      <c r="R71" s="6" t="s">
        <v>878</v>
      </c>
      <c r="S71" s="6" t="s">
        <v>816</v>
      </c>
      <c r="T71" s="6" t="s">
        <v>817</v>
      </c>
    </row>
    <row r="72" spans="1:20" ht="45" customHeight="1" x14ac:dyDescent="0.35">
      <c r="A72" s="6">
        <v>70</v>
      </c>
      <c r="B72" s="6" t="s">
        <v>1036</v>
      </c>
      <c r="C72" s="6" t="s">
        <v>1037</v>
      </c>
      <c r="D72" s="7" t="s">
        <v>1038</v>
      </c>
      <c r="E72" s="7" t="s">
        <v>1033</v>
      </c>
      <c r="F72" s="6">
        <v>4</v>
      </c>
      <c r="G72" s="6" t="s">
        <v>809</v>
      </c>
      <c r="H72" s="6" t="s">
        <v>1034</v>
      </c>
      <c r="I72" s="6"/>
      <c r="J72" s="6"/>
      <c r="K72" s="6"/>
      <c r="L72" s="7" t="s">
        <v>1039</v>
      </c>
      <c r="M72" s="6" t="s">
        <v>906</v>
      </c>
      <c r="N72" s="6" t="s">
        <v>812</v>
      </c>
      <c r="O72" s="6" t="s">
        <v>901</v>
      </c>
      <c r="P72" s="6" t="s">
        <v>812</v>
      </c>
      <c r="Q72" s="6" t="s">
        <v>814</v>
      </c>
      <c r="R72" s="6" t="s">
        <v>878</v>
      </c>
      <c r="S72" s="6" t="s">
        <v>816</v>
      </c>
      <c r="T72" s="6" t="s">
        <v>817</v>
      </c>
    </row>
    <row r="73" spans="1:20" ht="45" customHeight="1" x14ac:dyDescent="0.35">
      <c r="A73" s="6">
        <v>71</v>
      </c>
      <c r="B73" s="6" t="s">
        <v>1036</v>
      </c>
      <c r="C73" s="6" t="s">
        <v>1037</v>
      </c>
      <c r="D73" s="7" t="s">
        <v>1040</v>
      </c>
      <c r="E73" s="7" t="s">
        <v>1033</v>
      </c>
      <c r="F73" s="6">
        <v>4</v>
      </c>
      <c r="G73" s="6" t="s">
        <v>809</v>
      </c>
      <c r="H73" s="6" t="s">
        <v>1034</v>
      </c>
      <c r="I73" s="6"/>
      <c r="J73" s="6"/>
      <c r="K73" s="6"/>
      <c r="L73" s="7" t="s">
        <v>1039</v>
      </c>
      <c r="M73" s="6" t="s">
        <v>900</v>
      </c>
      <c r="N73" s="6" t="s">
        <v>908</v>
      </c>
      <c r="O73" s="6" t="s">
        <v>901</v>
      </c>
      <c r="P73" s="6" t="s">
        <v>812</v>
      </c>
      <c r="Q73" s="6" t="s">
        <v>814</v>
      </c>
      <c r="R73" s="6" t="s">
        <v>878</v>
      </c>
      <c r="S73" s="6" t="s">
        <v>816</v>
      </c>
      <c r="T73" s="6" t="s">
        <v>817</v>
      </c>
    </row>
    <row r="74" spans="1:20" ht="45" customHeight="1" x14ac:dyDescent="0.35">
      <c r="A74" s="6"/>
      <c r="B74" s="6" t="s">
        <v>3568</v>
      </c>
      <c r="C74" s="6" t="s">
        <v>3569</v>
      </c>
      <c r="D74" s="7" t="s">
        <v>3573</v>
      </c>
      <c r="E74" s="7"/>
      <c r="F74" s="6">
        <v>4</v>
      </c>
      <c r="G74" s="6"/>
      <c r="H74" s="6"/>
      <c r="I74" s="6"/>
      <c r="J74" s="6"/>
      <c r="K74" s="6"/>
      <c r="L74" s="7"/>
      <c r="M74" s="6"/>
      <c r="N74" s="6"/>
      <c r="O74" s="6"/>
      <c r="P74" s="6"/>
      <c r="Q74" s="6"/>
      <c r="R74" s="6"/>
      <c r="S74" s="6"/>
      <c r="T74" s="6"/>
    </row>
    <row r="75" spans="1:20" ht="30" customHeight="1" x14ac:dyDescent="0.35">
      <c r="A75" s="6">
        <v>72</v>
      </c>
      <c r="B75" s="6" t="s">
        <v>1041</v>
      </c>
      <c r="C75" s="6" t="s">
        <v>228</v>
      </c>
      <c r="D75" s="7" t="s">
        <v>1042</v>
      </c>
      <c r="E75" s="7" t="s">
        <v>1043</v>
      </c>
      <c r="F75" s="6">
        <v>4</v>
      </c>
      <c r="G75" s="6" t="s">
        <v>809</v>
      </c>
      <c r="H75" s="6" t="s">
        <v>1044</v>
      </c>
      <c r="I75" s="6"/>
      <c r="J75" s="6"/>
      <c r="K75" s="6"/>
      <c r="L75" s="7" t="s">
        <v>227</v>
      </c>
      <c r="M75" s="6" t="s">
        <v>906</v>
      </c>
      <c r="N75" s="6" t="s">
        <v>812</v>
      </c>
      <c r="O75" s="6" t="s">
        <v>901</v>
      </c>
      <c r="P75" s="6" t="s">
        <v>812</v>
      </c>
      <c r="Q75" s="6" t="s">
        <v>814</v>
      </c>
      <c r="R75" s="6" t="s">
        <v>878</v>
      </c>
      <c r="S75" s="6" t="s">
        <v>816</v>
      </c>
      <c r="T75" s="6" t="s">
        <v>817</v>
      </c>
    </row>
    <row r="76" spans="1:20" ht="30" customHeight="1" x14ac:dyDescent="0.35">
      <c r="A76" s="6">
        <v>73</v>
      </c>
      <c r="B76" s="6" t="s">
        <v>1041</v>
      </c>
      <c r="C76" s="6" t="s">
        <v>228</v>
      </c>
      <c r="D76" s="7" t="s">
        <v>1045</v>
      </c>
      <c r="E76" s="7" t="s">
        <v>1043</v>
      </c>
      <c r="F76" s="6">
        <v>4</v>
      </c>
      <c r="G76" s="6" t="s">
        <v>809</v>
      </c>
      <c r="H76" s="6" t="s">
        <v>1044</v>
      </c>
      <c r="I76" s="6"/>
      <c r="J76" s="6"/>
      <c r="K76" s="6"/>
      <c r="L76" s="7" t="s">
        <v>227</v>
      </c>
      <c r="M76" s="6" t="s">
        <v>900</v>
      </c>
      <c r="N76" s="6" t="s">
        <v>908</v>
      </c>
      <c r="O76" s="6" t="s">
        <v>901</v>
      </c>
      <c r="P76" s="6" t="s">
        <v>812</v>
      </c>
      <c r="Q76" s="6" t="s">
        <v>814</v>
      </c>
      <c r="R76" s="6" t="s">
        <v>878</v>
      </c>
      <c r="S76" s="6" t="s">
        <v>816</v>
      </c>
      <c r="T76" s="6" t="s">
        <v>817</v>
      </c>
    </row>
    <row r="77" spans="1:20" ht="45" customHeight="1" x14ac:dyDescent="0.35">
      <c r="A77" s="6">
        <v>74</v>
      </c>
      <c r="B77" s="6" t="s">
        <v>1046</v>
      </c>
      <c r="C77" s="6" t="s">
        <v>1047</v>
      </c>
      <c r="D77" s="7" t="s">
        <v>1048</v>
      </c>
      <c r="E77" s="7" t="s">
        <v>1049</v>
      </c>
      <c r="F77" s="6">
        <v>4</v>
      </c>
      <c r="G77" s="6" t="s">
        <v>809</v>
      </c>
      <c r="H77" s="6" t="s">
        <v>1044</v>
      </c>
      <c r="I77" s="6"/>
      <c r="J77" s="6"/>
      <c r="K77" s="6"/>
      <c r="L77" s="7" t="s">
        <v>1050</v>
      </c>
      <c r="M77" s="6" t="s">
        <v>906</v>
      </c>
      <c r="N77" s="6" t="s">
        <v>812</v>
      </c>
      <c r="O77" s="6" t="s">
        <v>901</v>
      </c>
      <c r="P77" s="6" t="s">
        <v>812</v>
      </c>
      <c r="Q77" s="6" t="s">
        <v>814</v>
      </c>
      <c r="R77" s="6" t="s">
        <v>878</v>
      </c>
      <c r="S77" s="6" t="s">
        <v>816</v>
      </c>
      <c r="T77" s="6" t="s">
        <v>817</v>
      </c>
    </row>
    <row r="78" spans="1:20" ht="45" customHeight="1" x14ac:dyDescent="0.35">
      <c r="A78" s="6">
        <v>75</v>
      </c>
      <c r="B78" s="6" t="s">
        <v>1046</v>
      </c>
      <c r="C78" s="6" t="s">
        <v>1047</v>
      </c>
      <c r="D78" s="7" t="s">
        <v>1051</v>
      </c>
      <c r="E78" s="7" t="s">
        <v>1049</v>
      </c>
      <c r="F78" s="6">
        <v>4</v>
      </c>
      <c r="G78" s="6" t="s">
        <v>809</v>
      </c>
      <c r="H78" s="6" t="s">
        <v>1044</v>
      </c>
      <c r="I78" s="6"/>
      <c r="J78" s="6"/>
      <c r="K78" s="6"/>
      <c r="L78" s="7" t="s">
        <v>1050</v>
      </c>
      <c r="M78" s="6" t="s">
        <v>900</v>
      </c>
      <c r="N78" s="6" t="s">
        <v>908</v>
      </c>
      <c r="O78" s="6" t="s">
        <v>901</v>
      </c>
      <c r="P78" s="6" t="s">
        <v>812</v>
      </c>
      <c r="Q78" s="6" t="s">
        <v>814</v>
      </c>
      <c r="R78" s="6" t="s">
        <v>878</v>
      </c>
      <c r="S78" s="6" t="s">
        <v>816</v>
      </c>
      <c r="T78" s="6" t="s">
        <v>817</v>
      </c>
    </row>
    <row r="79" spans="1:20" ht="30" customHeight="1" x14ac:dyDescent="0.35">
      <c r="A79" s="6">
        <v>76</v>
      </c>
      <c r="B79" s="6" t="s">
        <v>1052</v>
      </c>
      <c r="C79" s="6" t="s">
        <v>1053</v>
      </c>
      <c r="D79" s="7" t="s">
        <v>1054</v>
      </c>
      <c r="E79" s="7" t="s">
        <v>1043</v>
      </c>
      <c r="F79" s="6">
        <v>4</v>
      </c>
      <c r="G79" s="6" t="s">
        <v>809</v>
      </c>
      <c r="H79" s="6" t="s">
        <v>1055</v>
      </c>
      <c r="I79" s="6"/>
      <c r="J79" s="6"/>
      <c r="K79" s="6"/>
      <c r="L79" s="7" t="s">
        <v>1056</v>
      </c>
      <c r="M79" s="6" t="s">
        <v>906</v>
      </c>
      <c r="N79" s="6" t="s">
        <v>812</v>
      </c>
      <c r="O79" s="6" t="s">
        <v>901</v>
      </c>
      <c r="P79" s="6" t="s">
        <v>812</v>
      </c>
      <c r="Q79" s="6" t="s">
        <v>814</v>
      </c>
      <c r="R79" s="6" t="s">
        <v>878</v>
      </c>
      <c r="S79" s="6" t="s">
        <v>816</v>
      </c>
      <c r="T79" s="6" t="s">
        <v>817</v>
      </c>
    </row>
    <row r="80" spans="1:20" ht="30" customHeight="1" x14ac:dyDescent="0.35">
      <c r="A80" s="6">
        <v>77</v>
      </c>
      <c r="B80" s="6" t="s">
        <v>1052</v>
      </c>
      <c r="C80" s="6" t="s">
        <v>1053</v>
      </c>
      <c r="D80" s="7" t="s">
        <v>1057</v>
      </c>
      <c r="E80" s="7" t="s">
        <v>1043</v>
      </c>
      <c r="F80" s="6">
        <v>4</v>
      </c>
      <c r="G80" s="6" t="s">
        <v>809</v>
      </c>
      <c r="H80" s="6" t="s">
        <v>1055</v>
      </c>
      <c r="I80" s="6"/>
      <c r="J80" s="6"/>
      <c r="K80" s="6"/>
      <c r="L80" s="7" t="s">
        <v>1056</v>
      </c>
      <c r="M80" s="6" t="s">
        <v>900</v>
      </c>
      <c r="N80" s="6" t="s">
        <v>908</v>
      </c>
      <c r="O80" s="6" t="s">
        <v>901</v>
      </c>
      <c r="P80" s="6" t="s">
        <v>812</v>
      </c>
      <c r="Q80" s="6" t="s">
        <v>814</v>
      </c>
      <c r="R80" s="6" t="s">
        <v>878</v>
      </c>
      <c r="S80" s="6" t="s">
        <v>816</v>
      </c>
      <c r="T80" s="6" t="s">
        <v>817</v>
      </c>
    </row>
    <row r="81" spans="1:20" ht="30" customHeight="1" x14ac:dyDescent="0.35">
      <c r="A81" s="6">
        <v>78</v>
      </c>
      <c r="B81" s="6" t="s">
        <v>1058</v>
      </c>
      <c r="C81" s="6" t="s">
        <v>1059</v>
      </c>
      <c r="D81" s="7" t="s">
        <v>1060</v>
      </c>
      <c r="E81" s="7" t="s">
        <v>1043</v>
      </c>
      <c r="F81" s="6">
        <v>4</v>
      </c>
      <c r="G81" s="6" t="s">
        <v>809</v>
      </c>
      <c r="H81" s="6" t="s">
        <v>1055</v>
      </c>
      <c r="I81" s="6"/>
      <c r="J81" s="6"/>
      <c r="K81" s="6"/>
      <c r="L81" s="7" t="s">
        <v>1061</v>
      </c>
      <c r="M81" s="6" t="s">
        <v>906</v>
      </c>
      <c r="N81" s="6" t="s">
        <v>812</v>
      </c>
      <c r="O81" s="6" t="s">
        <v>901</v>
      </c>
      <c r="P81" s="6" t="s">
        <v>812</v>
      </c>
      <c r="Q81" s="6" t="s">
        <v>814</v>
      </c>
      <c r="R81" s="6" t="s">
        <v>878</v>
      </c>
      <c r="S81" s="6" t="s">
        <v>816</v>
      </c>
      <c r="T81" s="6" t="s">
        <v>817</v>
      </c>
    </row>
    <row r="82" spans="1:20" ht="30" customHeight="1" x14ac:dyDescent="0.35">
      <c r="A82" s="6">
        <v>79</v>
      </c>
      <c r="B82" s="6" t="s">
        <v>1058</v>
      </c>
      <c r="C82" s="6" t="s">
        <v>1059</v>
      </c>
      <c r="D82" s="7" t="s">
        <v>1062</v>
      </c>
      <c r="E82" s="7" t="s">
        <v>1043</v>
      </c>
      <c r="F82" s="6">
        <v>4</v>
      </c>
      <c r="G82" s="6" t="s">
        <v>809</v>
      </c>
      <c r="H82" s="6" t="s">
        <v>1055</v>
      </c>
      <c r="I82" s="6"/>
      <c r="J82" s="6"/>
      <c r="K82" s="6"/>
      <c r="L82" s="7" t="s">
        <v>1061</v>
      </c>
      <c r="M82" s="6" t="s">
        <v>900</v>
      </c>
      <c r="N82" s="6" t="s">
        <v>908</v>
      </c>
      <c r="O82" s="6" t="s">
        <v>901</v>
      </c>
      <c r="P82" s="6" t="s">
        <v>812</v>
      </c>
      <c r="Q82" s="6" t="s">
        <v>814</v>
      </c>
      <c r="R82" s="6" t="s">
        <v>878</v>
      </c>
      <c r="S82" s="6" t="s">
        <v>816</v>
      </c>
      <c r="T82" s="6" t="s">
        <v>817</v>
      </c>
    </row>
    <row r="83" spans="1:20" ht="45" customHeight="1" x14ac:dyDescent="0.35">
      <c r="A83" s="6">
        <v>80</v>
      </c>
      <c r="B83" s="6" t="s">
        <v>1063</v>
      </c>
      <c r="C83" s="6" t="s">
        <v>1064</v>
      </c>
      <c r="D83" s="7" t="s">
        <v>1065</v>
      </c>
      <c r="E83" s="7" t="s">
        <v>1049</v>
      </c>
      <c r="F83" s="6">
        <v>4</v>
      </c>
      <c r="G83" s="6" t="s">
        <v>809</v>
      </c>
      <c r="H83" s="6" t="s">
        <v>1066</v>
      </c>
      <c r="I83" s="6"/>
      <c r="J83" s="6"/>
      <c r="K83" s="6"/>
      <c r="L83" s="7" t="s">
        <v>1067</v>
      </c>
      <c r="M83" s="6" t="s">
        <v>906</v>
      </c>
      <c r="N83" s="6" t="s">
        <v>812</v>
      </c>
      <c r="O83" s="6" t="s">
        <v>901</v>
      </c>
      <c r="P83" s="6" t="s">
        <v>812</v>
      </c>
      <c r="Q83" s="6" t="s">
        <v>814</v>
      </c>
      <c r="R83" s="6" t="s">
        <v>878</v>
      </c>
      <c r="S83" s="6" t="s">
        <v>816</v>
      </c>
      <c r="T83" s="6" t="s">
        <v>817</v>
      </c>
    </row>
    <row r="84" spans="1:20" ht="45" customHeight="1" x14ac:dyDescent="0.35">
      <c r="A84" s="6">
        <v>81</v>
      </c>
      <c r="B84" s="6" t="s">
        <v>1063</v>
      </c>
      <c r="C84" s="6" t="s">
        <v>1064</v>
      </c>
      <c r="D84" s="7" t="s">
        <v>1068</v>
      </c>
      <c r="E84" s="7" t="s">
        <v>1049</v>
      </c>
      <c r="F84" s="6">
        <v>4</v>
      </c>
      <c r="G84" s="6" t="s">
        <v>809</v>
      </c>
      <c r="H84" s="6" t="s">
        <v>1066</v>
      </c>
      <c r="I84" s="6"/>
      <c r="J84" s="6"/>
      <c r="K84" s="6"/>
      <c r="L84" s="7" t="s">
        <v>1067</v>
      </c>
      <c r="M84" s="6" t="s">
        <v>900</v>
      </c>
      <c r="N84" s="6" t="s">
        <v>908</v>
      </c>
      <c r="O84" s="6" t="s">
        <v>901</v>
      </c>
      <c r="P84" s="6" t="s">
        <v>812</v>
      </c>
      <c r="Q84" s="6" t="s">
        <v>814</v>
      </c>
      <c r="R84" s="6" t="s">
        <v>878</v>
      </c>
      <c r="S84" s="6" t="s">
        <v>816</v>
      </c>
      <c r="T84" s="6" t="s">
        <v>817</v>
      </c>
    </row>
    <row r="85" spans="1:20" ht="45" customHeight="1" x14ac:dyDescent="0.35">
      <c r="A85" s="6">
        <v>82</v>
      </c>
      <c r="B85" s="6" t="s">
        <v>38</v>
      </c>
      <c r="C85" s="6" t="s">
        <v>39</v>
      </c>
      <c r="D85" s="7" t="s">
        <v>1069</v>
      </c>
      <c r="E85" s="7" t="s">
        <v>1049</v>
      </c>
      <c r="F85" s="6">
        <v>4</v>
      </c>
      <c r="G85" s="6" t="s">
        <v>809</v>
      </c>
      <c r="H85" s="6" t="s">
        <v>1066</v>
      </c>
      <c r="I85" s="6"/>
      <c r="J85" s="6"/>
      <c r="K85" s="6"/>
      <c r="L85" s="7" t="s">
        <v>595</v>
      </c>
      <c r="M85" s="6" t="s">
        <v>906</v>
      </c>
      <c r="N85" s="6" t="s">
        <v>812</v>
      </c>
      <c r="O85" s="6" t="s">
        <v>901</v>
      </c>
      <c r="P85" s="6" t="s">
        <v>812</v>
      </c>
      <c r="Q85" s="6" t="s">
        <v>814</v>
      </c>
      <c r="R85" s="6" t="s">
        <v>878</v>
      </c>
      <c r="S85" s="6" t="s">
        <v>816</v>
      </c>
      <c r="T85" s="6" t="s">
        <v>817</v>
      </c>
    </row>
    <row r="86" spans="1:20" ht="45" customHeight="1" x14ac:dyDescent="0.35">
      <c r="A86" s="6">
        <v>83</v>
      </c>
      <c r="B86" s="6" t="s">
        <v>38</v>
      </c>
      <c r="C86" s="6" t="s">
        <v>39</v>
      </c>
      <c r="D86" s="7" t="s">
        <v>1070</v>
      </c>
      <c r="E86" s="7" t="s">
        <v>1049</v>
      </c>
      <c r="F86" s="6">
        <v>4</v>
      </c>
      <c r="G86" s="6" t="s">
        <v>809</v>
      </c>
      <c r="H86" s="6" t="s">
        <v>1066</v>
      </c>
      <c r="I86" s="6"/>
      <c r="J86" s="6"/>
      <c r="K86" s="6"/>
      <c r="L86" s="7" t="s">
        <v>595</v>
      </c>
      <c r="M86" s="6" t="s">
        <v>900</v>
      </c>
      <c r="N86" s="6" t="s">
        <v>908</v>
      </c>
      <c r="O86" s="6" t="s">
        <v>901</v>
      </c>
      <c r="P86" s="6" t="s">
        <v>812</v>
      </c>
      <c r="Q86" s="6" t="s">
        <v>814</v>
      </c>
      <c r="R86" s="6" t="s">
        <v>878</v>
      </c>
      <c r="S86" s="6" t="s">
        <v>816</v>
      </c>
      <c r="T86" s="6" t="s">
        <v>817</v>
      </c>
    </row>
    <row r="87" spans="1:20" ht="30" customHeight="1" x14ac:dyDescent="0.35">
      <c r="A87" s="6">
        <v>84</v>
      </c>
      <c r="B87" s="6" t="s">
        <v>1071</v>
      </c>
      <c r="C87" s="6" t="s">
        <v>1072</v>
      </c>
      <c r="D87" s="7" t="s">
        <v>1073</v>
      </c>
      <c r="E87" s="7" t="s">
        <v>1043</v>
      </c>
      <c r="F87" s="6">
        <v>4</v>
      </c>
      <c r="G87" s="6" t="s">
        <v>809</v>
      </c>
      <c r="H87" s="6" t="s">
        <v>930</v>
      </c>
      <c r="I87" s="6"/>
      <c r="J87" s="6"/>
      <c r="K87" s="6"/>
      <c r="L87" s="6"/>
      <c r="M87" s="6" t="s">
        <v>900</v>
      </c>
      <c r="N87" s="6" t="s">
        <v>812</v>
      </c>
      <c r="O87" s="6" t="s">
        <v>918</v>
      </c>
      <c r="P87" s="6" t="s">
        <v>812</v>
      </c>
      <c r="Q87" s="6" t="s">
        <v>814</v>
      </c>
      <c r="R87" s="6" t="s">
        <v>878</v>
      </c>
      <c r="S87" s="6" t="s">
        <v>816</v>
      </c>
      <c r="T87" s="6" t="s">
        <v>817</v>
      </c>
    </row>
    <row r="88" spans="1:20" ht="30" customHeight="1" x14ac:dyDescent="0.35">
      <c r="A88" s="6">
        <v>85</v>
      </c>
      <c r="B88" s="6" t="s">
        <v>1074</v>
      </c>
      <c r="C88" s="6" t="s">
        <v>1075</v>
      </c>
      <c r="D88" s="7" t="s">
        <v>1076</v>
      </c>
      <c r="E88" s="7" t="s">
        <v>1043</v>
      </c>
      <c r="F88" s="6">
        <v>4</v>
      </c>
      <c r="G88" s="6" t="s">
        <v>809</v>
      </c>
      <c r="H88" s="6" t="s">
        <v>930</v>
      </c>
      <c r="I88" s="6"/>
      <c r="J88" s="6"/>
      <c r="K88" s="6"/>
      <c r="L88" s="6"/>
      <c r="M88" s="6" t="s">
        <v>900</v>
      </c>
      <c r="N88" s="6" t="s">
        <v>812</v>
      </c>
      <c r="O88" s="6" t="s">
        <v>918</v>
      </c>
      <c r="P88" s="6" t="s">
        <v>812</v>
      </c>
      <c r="Q88" s="6" t="s">
        <v>814</v>
      </c>
      <c r="R88" s="6" t="s">
        <v>878</v>
      </c>
      <c r="S88" s="6" t="s">
        <v>816</v>
      </c>
      <c r="T88" s="6" t="s">
        <v>817</v>
      </c>
    </row>
    <row r="89" spans="1:20" ht="30" customHeight="1" x14ac:dyDescent="0.35">
      <c r="A89" s="6">
        <v>86</v>
      </c>
      <c r="B89" s="6" t="s">
        <v>1077</v>
      </c>
      <c r="C89" s="6" t="s">
        <v>1078</v>
      </c>
      <c r="D89" s="7"/>
      <c r="E89" s="7" t="s">
        <v>808</v>
      </c>
      <c r="F89" s="6">
        <v>3</v>
      </c>
      <c r="G89" s="6" t="s">
        <v>1079</v>
      </c>
      <c r="H89" s="6" t="s">
        <v>810</v>
      </c>
      <c r="I89" s="6"/>
      <c r="J89" s="6"/>
      <c r="K89" s="6"/>
      <c r="L89" s="6"/>
      <c r="M89" s="6" t="s">
        <v>1080</v>
      </c>
      <c r="N89" s="6" t="s">
        <v>812</v>
      </c>
      <c r="O89" s="6" t="s">
        <v>1081</v>
      </c>
      <c r="P89" s="6" t="s">
        <v>812</v>
      </c>
      <c r="Q89" s="6" t="s">
        <v>814</v>
      </c>
      <c r="R89" s="6" t="s">
        <v>815</v>
      </c>
      <c r="S89" s="6" t="s">
        <v>816</v>
      </c>
      <c r="T89" s="6" t="s">
        <v>817</v>
      </c>
    </row>
    <row r="90" spans="1:20" x14ac:dyDescent="0.35">
      <c r="A90" s="6">
        <v>87</v>
      </c>
      <c r="B90" s="6" t="s">
        <v>1082</v>
      </c>
      <c r="C90" s="6" t="s">
        <v>1083</v>
      </c>
      <c r="D90" s="7"/>
      <c r="E90" s="7" t="s">
        <v>820</v>
      </c>
      <c r="F90" s="6">
        <v>0</v>
      </c>
      <c r="G90" s="6" t="s">
        <v>809</v>
      </c>
      <c r="H90" s="6" t="s">
        <v>1084</v>
      </c>
      <c r="I90" s="6"/>
      <c r="J90" s="6"/>
      <c r="K90" s="6"/>
      <c r="L90" s="6"/>
      <c r="M90" s="6" t="s">
        <v>1080</v>
      </c>
      <c r="N90" s="6" t="s">
        <v>821</v>
      </c>
      <c r="O90" s="6" t="s">
        <v>1085</v>
      </c>
      <c r="P90" s="6" t="s">
        <v>812</v>
      </c>
      <c r="Q90" s="6" t="s">
        <v>814</v>
      </c>
      <c r="R90" s="6" t="s">
        <v>878</v>
      </c>
      <c r="S90" s="6" t="s">
        <v>1086</v>
      </c>
      <c r="T90" s="6" t="s">
        <v>817</v>
      </c>
    </row>
    <row r="91" spans="1:20" x14ac:dyDescent="0.35">
      <c r="A91" s="6">
        <v>88</v>
      </c>
      <c r="B91" s="6" t="s">
        <v>1087</v>
      </c>
      <c r="C91" s="6" t="s">
        <v>1083</v>
      </c>
      <c r="D91" s="7"/>
      <c r="E91" s="7" t="s">
        <v>820</v>
      </c>
      <c r="F91" s="6">
        <v>0</v>
      </c>
      <c r="G91" s="6" t="s">
        <v>809</v>
      </c>
      <c r="H91" s="6" t="s">
        <v>1084</v>
      </c>
      <c r="I91" s="6"/>
      <c r="J91" s="6"/>
      <c r="K91" s="6"/>
      <c r="L91" s="6"/>
      <c r="M91" s="6" t="s">
        <v>940</v>
      </c>
      <c r="N91" s="6" t="s">
        <v>812</v>
      </c>
      <c r="O91" s="6" t="s">
        <v>1085</v>
      </c>
      <c r="P91" s="6" t="s">
        <v>812</v>
      </c>
      <c r="Q91" s="6" t="s">
        <v>814</v>
      </c>
      <c r="R91" s="6" t="s">
        <v>878</v>
      </c>
      <c r="S91" s="6" t="s">
        <v>1086</v>
      </c>
      <c r="T91" s="6" t="s">
        <v>817</v>
      </c>
    </row>
    <row r="92" spans="1:20" ht="30" customHeight="1" x14ac:dyDescent="0.35">
      <c r="A92" s="6">
        <v>89</v>
      </c>
      <c r="B92" s="6" t="s">
        <v>1088</v>
      </c>
      <c r="C92" s="6" t="s">
        <v>1089</v>
      </c>
      <c r="D92" s="7"/>
      <c r="E92" s="7" t="s">
        <v>808</v>
      </c>
      <c r="F92" s="6">
        <v>4</v>
      </c>
      <c r="G92" s="6" t="s">
        <v>809</v>
      </c>
      <c r="H92" s="6" t="s">
        <v>810</v>
      </c>
      <c r="I92" s="6"/>
      <c r="J92" s="6"/>
      <c r="K92" s="6"/>
      <c r="L92" s="6"/>
      <c r="M92" s="6" t="s">
        <v>1090</v>
      </c>
      <c r="N92" s="6" t="s">
        <v>812</v>
      </c>
      <c r="O92" s="6" t="s">
        <v>1091</v>
      </c>
      <c r="P92" s="6" t="s">
        <v>812</v>
      </c>
      <c r="Q92" s="6" t="s">
        <v>814</v>
      </c>
      <c r="R92" s="6" t="s">
        <v>815</v>
      </c>
      <c r="S92" s="6" t="s">
        <v>816</v>
      </c>
      <c r="T92" s="6" t="s">
        <v>853</v>
      </c>
    </row>
    <row r="93" spans="1:20" x14ac:dyDescent="0.35">
      <c r="A93" s="6">
        <v>90</v>
      </c>
      <c r="B93" s="6" t="s">
        <v>1092</v>
      </c>
      <c r="C93" s="6" t="s">
        <v>1093</v>
      </c>
      <c r="D93" s="7"/>
      <c r="E93" s="7" t="s">
        <v>820</v>
      </c>
      <c r="F93" s="6">
        <v>4</v>
      </c>
      <c r="G93" s="6" t="s">
        <v>809</v>
      </c>
      <c r="H93" s="6" t="s">
        <v>810</v>
      </c>
      <c r="I93" s="6"/>
      <c r="J93" s="6"/>
      <c r="K93" s="6"/>
      <c r="L93" s="6"/>
      <c r="M93" s="6" t="s">
        <v>908</v>
      </c>
      <c r="N93" s="6" t="s">
        <v>812</v>
      </c>
      <c r="O93" s="6" t="s">
        <v>1094</v>
      </c>
      <c r="P93" s="6" t="s">
        <v>812</v>
      </c>
      <c r="Q93" s="6" t="s">
        <v>814</v>
      </c>
      <c r="R93" s="6" t="s">
        <v>815</v>
      </c>
      <c r="S93" s="6" t="s">
        <v>816</v>
      </c>
      <c r="T93" s="6" t="s">
        <v>817</v>
      </c>
    </row>
    <row r="94" spans="1:20" x14ac:dyDescent="0.35">
      <c r="A94" s="6">
        <v>91</v>
      </c>
      <c r="B94" s="6" t="s">
        <v>1095</v>
      </c>
      <c r="C94" s="6" t="s">
        <v>1096</v>
      </c>
      <c r="D94" s="7"/>
      <c r="E94" s="7" t="s">
        <v>820</v>
      </c>
      <c r="F94" s="6">
        <v>3</v>
      </c>
      <c r="G94" s="6" t="s">
        <v>1079</v>
      </c>
      <c r="H94" s="6" t="s">
        <v>810</v>
      </c>
      <c r="I94" s="6"/>
      <c r="J94" s="6"/>
      <c r="K94" s="6"/>
      <c r="L94" s="6"/>
      <c r="M94" s="6" t="s">
        <v>906</v>
      </c>
      <c r="N94" s="6" t="s">
        <v>812</v>
      </c>
      <c r="O94" s="6" t="s">
        <v>1097</v>
      </c>
      <c r="P94" s="6" t="s">
        <v>812</v>
      </c>
      <c r="Q94" s="6" t="s">
        <v>814</v>
      </c>
      <c r="R94" s="6" t="s">
        <v>815</v>
      </c>
      <c r="S94" s="6" t="s">
        <v>816</v>
      </c>
      <c r="T94" s="6" t="s">
        <v>817</v>
      </c>
    </row>
    <row r="95" spans="1:20" x14ac:dyDescent="0.35">
      <c r="A95" s="6">
        <v>92</v>
      </c>
      <c r="B95" s="6" t="s">
        <v>1098</v>
      </c>
      <c r="C95" s="6" t="s">
        <v>1099</v>
      </c>
      <c r="D95" s="7"/>
      <c r="E95" s="7" t="s">
        <v>820</v>
      </c>
      <c r="F95" s="6">
        <v>4</v>
      </c>
      <c r="G95" s="6" t="s">
        <v>809</v>
      </c>
      <c r="H95" s="6" t="s">
        <v>810</v>
      </c>
      <c r="I95" s="6"/>
      <c r="J95" s="6"/>
      <c r="K95" s="6"/>
      <c r="L95" s="6"/>
      <c r="M95" s="6" t="s">
        <v>821</v>
      </c>
      <c r="N95" s="6" t="s">
        <v>812</v>
      </c>
      <c r="O95" s="6" t="s">
        <v>822</v>
      </c>
      <c r="P95" s="6" t="s">
        <v>812</v>
      </c>
      <c r="Q95" s="6" t="s">
        <v>814</v>
      </c>
      <c r="R95" s="6" t="s">
        <v>815</v>
      </c>
      <c r="S95" s="6" t="s">
        <v>816</v>
      </c>
      <c r="T95" s="6" t="s">
        <v>817</v>
      </c>
    </row>
    <row r="96" spans="1:20" ht="30" customHeight="1" x14ac:dyDescent="0.35">
      <c r="A96" s="6">
        <v>93</v>
      </c>
      <c r="B96" s="6" t="s">
        <v>1100</v>
      </c>
      <c r="C96" s="6" t="s">
        <v>1101</v>
      </c>
      <c r="D96" s="7"/>
      <c r="E96" s="7" t="s">
        <v>808</v>
      </c>
      <c r="F96" s="6">
        <v>3</v>
      </c>
      <c r="G96" s="6" t="s">
        <v>809</v>
      </c>
      <c r="H96" s="6" t="s">
        <v>810</v>
      </c>
      <c r="I96" s="6"/>
      <c r="J96" s="6"/>
      <c r="K96" s="6"/>
      <c r="L96" s="6"/>
      <c r="M96" s="6" t="s">
        <v>940</v>
      </c>
      <c r="N96" s="6" t="s">
        <v>812</v>
      </c>
      <c r="O96" s="6" t="s">
        <v>1102</v>
      </c>
      <c r="P96" s="6" t="s">
        <v>812</v>
      </c>
      <c r="Q96" s="6" t="s">
        <v>814</v>
      </c>
      <c r="R96" s="6" t="s">
        <v>815</v>
      </c>
      <c r="S96" s="6" t="s">
        <v>816</v>
      </c>
      <c r="T96" s="6" t="s">
        <v>817</v>
      </c>
    </row>
    <row r="97" spans="1:20" ht="30" customHeight="1" x14ac:dyDescent="0.35">
      <c r="A97" s="6">
        <v>94</v>
      </c>
      <c r="B97" s="6" t="s">
        <v>1103</v>
      </c>
      <c r="C97" s="6" t="s">
        <v>1104</v>
      </c>
      <c r="D97" s="7"/>
      <c r="E97" s="7" t="s">
        <v>1105</v>
      </c>
      <c r="F97" s="6">
        <v>3</v>
      </c>
      <c r="G97" s="6" t="s">
        <v>809</v>
      </c>
      <c r="H97" s="6" t="s">
        <v>1106</v>
      </c>
      <c r="I97" s="6"/>
      <c r="J97" s="6"/>
      <c r="K97" s="6"/>
      <c r="L97" s="6"/>
      <c r="M97" s="6" t="s">
        <v>825</v>
      </c>
      <c r="N97" s="6" t="s">
        <v>812</v>
      </c>
      <c r="O97" s="6" t="s">
        <v>1107</v>
      </c>
      <c r="P97" s="6" t="s">
        <v>812</v>
      </c>
      <c r="Q97" s="6" t="s">
        <v>814</v>
      </c>
      <c r="R97" s="6" t="s">
        <v>815</v>
      </c>
      <c r="S97" s="6" t="s">
        <v>1086</v>
      </c>
      <c r="T97" s="6" t="s">
        <v>817</v>
      </c>
    </row>
    <row r="98" spans="1:20" ht="30" customHeight="1" x14ac:dyDescent="0.35">
      <c r="A98" s="6">
        <v>95</v>
      </c>
      <c r="B98" s="6" t="s">
        <v>1108</v>
      </c>
      <c r="C98" s="6" t="s">
        <v>1109</v>
      </c>
      <c r="D98" s="7"/>
      <c r="E98" s="7" t="s">
        <v>808</v>
      </c>
      <c r="F98" s="6">
        <v>3</v>
      </c>
      <c r="G98" s="6" t="s">
        <v>809</v>
      </c>
      <c r="H98" s="6" t="s">
        <v>810</v>
      </c>
      <c r="I98" s="6"/>
      <c r="J98" s="6"/>
      <c r="K98" s="6"/>
      <c r="L98" s="6"/>
      <c r="M98" s="6" t="s">
        <v>940</v>
      </c>
      <c r="N98" s="6" t="s">
        <v>812</v>
      </c>
      <c r="O98" s="6" t="s">
        <v>1110</v>
      </c>
      <c r="P98" s="6" t="s">
        <v>812</v>
      </c>
      <c r="Q98" s="6" t="s">
        <v>814</v>
      </c>
      <c r="R98" s="6" t="s">
        <v>815</v>
      </c>
      <c r="S98" s="6" t="s">
        <v>1086</v>
      </c>
      <c r="T98" s="6" t="s">
        <v>817</v>
      </c>
    </row>
    <row r="99" spans="1:20" ht="30" customHeight="1" x14ac:dyDescent="0.35">
      <c r="A99" s="6">
        <v>96</v>
      </c>
      <c r="B99" s="6" t="s">
        <v>1111</v>
      </c>
      <c r="C99" s="6" t="s">
        <v>1112</v>
      </c>
      <c r="D99" s="7" t="s">
        <v>1113</v>
      </c>
      <c r="E99" s="7" t="s">
        <v>1105</v>
      </c>
      <c r="F99" s="6">
        <v>0</v>
      </c>
      <c r="G99" s="6" t="s">
        <v>809</v>
      </c>
      <c r="H99" s="6" t="s">
        <v>1114</v>
      </c>
      <c r="I99" s="6"/>
      <c r="J99" s="6"/>
      <c r="K99" s="6"/>
      <c r="L99" s="6"/>
      <c r="M99" s="6" t="s">
        <v>908</v>
      </c>
      <c r="N99" s="6" t="s">
        <v>812</v>
      </c>
      <c r="O99" s="6" t="s">
        <v>1115</v>
      </c>
      <c r="P99" s="6" t="s">
        <v>812</v>
      </c>
      <c r="Q99" s="6" t="s">
        <v>814</v>
      </c>
      <c r="R99" s="6" t="s">
        <v>815</v>
      </c>
      <c r="S99" s="6" t="s">
        <v>1086</v>
      </c>
      <c r="T99" s="6" t="s">
        <v>817</v>
      </c>
    </row>
    <row r="100" spans="1:20" x14ac:dyDescent="0.35">
      <c r="A100" s="6">
        <v>97</v>
      </c>
      <c r="B100" s="6" t="s">
        <v>1116</v>
      </c>
      <c r="C100" s="6" t="s">
        <v>1117</v>
      </c>
      <c r="D100" s="7"/>
      <c r="E100" s="7" t="s">
        <v>820</v>
      </c>
      <c r="F100" s="6">
        <v>3</v>
      </c>
      <c r="G100" s="6" t="s">
        <v>809</v>
      </c>
      <c r="H100" s="6" t="s">
        <v>810</v>
      </c>
      <c r="I100" s="6"/>
      <c r="J100" s="6"/>
      <c r="K100" s="6"/>
      <c r="L100" s="6"/>
      <c r="M100" s="6" t="s">
        <v>876</v>
      </c>
      <c r="N100" s="6" t="s">
        <v>812</v>
      </c>
      <c r="O100" s="6" t="s">
        <v>1118</v>
      </c>
      <c r="P100" s="6" t="s">
        <v>812</v>
      </c>
      <c r="Q100" s="6" t="s">
        <v>814</v>
      </c>
      <c r="R100" s="6" t="s">
        <v>815</v>
      </c>
      <c r="S100" s="6" t="s">
        <v>816</v>
      </c>
      <c r="T100" s="6" t="s">
        <v>1119</v>
      </c>
    </row>
    <row r="101" spans="1:20" x14ac:dyDescent="0.35">
      <c r="A101" s="6">
        <v>98</v>
      </c>
      <c r="B101" s="6" t="s">
        <v>1120</v>
      </c>
      <c r="C101" s="6" t="s">
        <v>1121</v>
      </c>
      <c r="D101" s="7"/>
      <c r="E101" s="7" t="s">
        <v>820</v>
      </c>
      <c r="F101" s="6">
        <v>3</v>
      </c>
      <c r="G101" s="6" t="s">
        <v>809</v>
      </c>
      <c r="H101" s="6" t="s">
        <v>810</v>
      </c>
      <c r="I101" s="6"/>
      <c r="J101" s="6"/>
      <c r="K101" s="6"/>
      <c r="L101" s="6"/>
      <c r="M101" s="6" t="s">
        <v>1122</v>
      </c>
      <c r="N101" s="6" t="s">
        <v>812</v>
      </c>
      <c r="O101" s="6" t="s">
        <v>1123</v>
      </c>
      <c r="P101" s="6" t="s">
        <v>812</v>
      </c>
      <c r="Q101" s="6" t="s">
        <v>814</v>
      </c>
      <c r="R101" s="6" t="s">
        <v>815</v>
      </c>
      <c r="S101" s="6" t="s">
        <v>816</v>
      </c>
      <c r="T101" s="6" t="s">
        <v>817</v>
      </c>
    </row>
    <row r="102" spans="1:20" ht="30" customHeight="1" x14ac:dyDescent="0.35">
      <c r="A102" s="6">
        <v>99</v>
      </c>
      <c r="B102" s="6" t="s">
        <v>1124</v>
      </c>
      <c r="C102" s="6" t="s">
        <v>1125</v>
      </c>
      <c r="D102" s="7"/>
      <c r="E102" s="7" t="s">
        <v>808</v>
      </c>
      <c r="F102" s="6">
        <v>3</v>
      </c>
      <c r="G102" s="6" t="s">
        <v>809</v>
      </c>
      <c r="H102" s="6" t="s">
        <v>810</v>
      </c>
      <c r="I102" s="6"/>
      <c r="J102" s="6"/>
      <c r="K102" s="6"/>
      <c r="L102" s="6"/>
      <c r="M102" s="6" t="s">
        <v>811</v>
      </c>
      <c r="N102" s="6" t="s">
        <v>812</v>
      </c>
      <c r="O102" s="6" t="s">
        <v>1126</v>
      </c>
      <c r="P102" s="6" t="s">
        <v>812</v>
      </c>
      <c r="Q102" s="6" t="s">
        <v>814</v>
      </c>
      <c r="R102" s="6" t="s">
        <v>815</v>
      </c>
      <c r="S102" s="6" t="s">
        <v>816</v>
      </c>
      <c r="T102" s="6" t="s">
        <v>817</v>
      </c>
    </row>
    <row r="103" spans="1:20" ht="30" customHeight="1" x14ac:dyDescent="0.35">
      <c r="A103" s="6">
        <v>100</v>
      </c>
      <c r="B103" s="6" t="s">
        <v>1127</v>
      </c>
      <c r="C103" s="6" t="s">
        <v>1128</v>
      </c>
      <c r="D103" s="7"/>
      <c r="E103" s="7" t="s">
        <v>808</v>
      </c>
      <c r="F103" s="6">
        <v>3</v>
      </c>
      <c r="G103" s="6" t="s">
        <v>809</v>
      </c>
      <c r="H103" s="6" t="s">
        <v>810</v>
      </c>
      <c r="I103" s="6"/>
      <c r="J103" s="6"/>
      <c r="K103" s="6"/>
      <c r="L103" s="6"/>
      <c r="M103" s="6" t="s">
        <v>865</v>
      </c>
      <c r="N103" s="6" t="s">
        <v>812</v>
      </c>
      <c r="O103" s="6" t="s">
        <v>866</v>
      </c>
      <c r="P103" s="6" t="s">
        <v>812</v>
      </c>
      <c r="Q103" s="6" t="s">
        <v>814</v>
      </c>
      <c r="R103" s="6" t="s">
        <v>815</v>
      </c>
      <c r="S103" s="6" t="s">
        <v>816</v>
      </c>
      <c r="T103" s="6" t="s">
        <v>817</v>
      </c>
    </row>
    <row r="104" spans="1:20" x14ac:dyDescent="0.35">
      <c r="A104" s="6">
        <v>101</v>
      </c>
      <c r="B104" s="6" t="s">
        <v>1129</v>
      </c>
      <c r="C104" s="6" t="s">
        <v>1130</v>
      </c>
      <c r="D104" s="7"/>
      <c r="E104" s="7" t="s">
        <v>820</v>
      </c>
      <c r="F104" s="6">
        <v>3</v>
      </c>
      <c r="G104" s="6" t="s">
        <v>809</v>
      </c>
      <c r="H104" s="6" t="s">
        <v>810</v>
      </c>
      <c r="I104" s="6"/>
      <c r="J104" s="6"/>
      <c r="K104" s="6"/>
      <c r="L104" s="6"/>
      <c r="M104" s="6" t="s">
        <v>825</v>
      </c>
      <c r="N104" s="6" t="s">
        <v>812</v>
      </c>
      <c r="O104" s="6" t="s">
        <v>1131</v>
      </c>
      <c r="P104" s="6" t="s">
        <v>812</v>
      </c>
      <c r="Q104" s="6" t="s">
        <v>814</v>
      </c>
      <c r="R104" s="6" t="s">
        <v>815</v>
      </c>
      <c r="S104" s="6" t="s">
        <v>816</v>
      </c>
      <c r="T104" s="6" t="s">
        <v>817</v>
      </c>
    </row>
    <row r="105" spans="1:20" ht="30" customHeight="1" x14ac:dyDescent="0.35">
      <c r="A105" s="6">
        <v>102</v>
      </c>
      <c r="B105" s="6" t="s">
        <v>1132</v>
      </c>
      <c r="C105" s="6" t="s">
        <v>1133</v>
      </c>
      <c r="D105" s="7"/>
      <c r="E105" s="7" t="s">
        <v>808</v>
      </c>
      <c r="F105" s="6">
        <v>3</v>
      </c>
      <c r="G105" s="6" t="s">
        <v>809</v>
      </c>
      <c r="H105" s="6" t="s">
        <v>810</v>
      </c>
      <c r="I105" s="6"/>
      <c r="J105" s="6"/>
      <c r="K105" s="6"/>
      <c r="L105" s="6"/>
      <c r="M105" s="6" t="s">
        <v>865</v>
      </c>
      <c r="N105" s="6" t="s">
        <v>812</v>
      </c>
      <c r="O105" s="6" t="s">
        <v>866</v>
      </c>
      <c r="P105" s="6" t="s">
        <v>812</v>
      </c>
      <c r="Q105" s="6" t="s">
        <v>814</v>
      </c>
      <c r="R105" s="6" t="s">
        <v>815</v>
      </c>
      <c r="S105" s="6" t="s">
        <v>816</v>
      </c>
      <c r="T105" s="6" t="s">
        <v>817</v>
      </c>
    </row>
    <row r="106" spans="1:20" ht="30" customHeight="1" x14ac:dyDescent="0.35">
      <c r="A106" s="6">
        <v>103</v>
      </c>
      <c r="B106" s="6" t="s">
        <v>1134</v>
      </c>
      <c r="C106" s="6" t="s">
        <v>1135</v>
      </c>
      <c r="D106" s="7"/>
      <c r="E106" s="7" t="s">
        <v>808</v>
      </c>
      <c r="F106" s="6">
        <v>3</v>
      </c>
      <c r="G106" s="6" t="s">
        <v>809</v>
      </c>
      <c r="H106" s="6" t="s">
        <v>810</v>
      </c>
      <c r="I106" s="6"/>
      <c r="J106" s="6"/>
      <c r="K106" s="6"/>
      <c r="L106" s="6"/>
      <c r="M106" s="6" t="s">
        <v>811</v>
      </c>
      <c r="N106" s="6" t="s">
        <v>812</v>
      </c>
      <c r="O106" s="6" t="s">
        <v>1136</v>
      </c>
      <c r="P106" s="6" t="s">
        <v>812</v>
      </c>
      <c r="Q106" s="6" t="s">
        <v>814</v>
      </c>
      <c r="R106" s="6" t="s">
        <v>815</v>
      </c>
      <c r="S106" s="6" t="s">
        <v>816</v>
      </c>
      <c r="T106" s="6" t="s">
        <v>817</v>
      </c>
    </row>
    <row r="107" spans="1:20" ht="30" customHeight="1" x14ac:dyDescent="0.35">
      <c r="A107" s="6">
        <v>104</v>
      </c>
      <c r="B107" s="6" t="s">
        <v>1137</v>
      </c>
      <c r="C107" s="6" t="s">
        <v>1138</v>
      </c>
      <c r="D107" s="7"/>
      <c r="E107" s="7" t="s">
        <v>808</v>
      </c>
      <c r="F107" s="6">
        <v>3</v>
      </c>
      <c r="G107" s="6" t="s">
        <v>809</v>
      </c>
      <c r="H107" s="6" t="s">
        <v>810</v>
      </c>
      <c r="I107" s="6"/>
      <c r="J107" s="6"/>
      <c r="K107" s="6"/>
      <c r="L107" s="6"/>
      <c r="M107" s="6" t="s">
        <v>972</v>
      </c>
      <c r="N107" s="6" t="s">
        <v>812</v>
      </c>
      <c r="O107" s="6" t="s">
        <v>1139</v>
      </c>
      <c r="P107" s="6" t="s">
        <v>812</v>
      </c>
      <c r="Q107" s="6" t="s">
        <v>814</v>
      </c>
      <c r="R107" s="6" t="s">
        <v>815</v>
      </c>
      <c r="S107" s="6" t="s">
        <v>816</v>
      </c>
      <c r="T107" s="6" t="s">
        <v>817</v>
      </c>
    </row>
    <row r="108" spans="1:20" x14ac:dyDescent="0.35">
      <c r="A108" s="6">
        <v>105</v>
      </c>
      <c r="B108" s="6" t="s">
        <v>1140</v>
      </c>
      <c r="C108" s="6" t="s">
        <v>1141</v>
      </c>
      <c r="D108" s="7"/>
      <c r="E108" s="7" t="s">
        <v>820</v>
      </c>
      <c r="F108" s="6">
        <v>3</v>
      </c>
      <c r="G108" s="6" t="s">
        <v>809</v>
      </c>
      <c r="H108" s="6" t="s">
        <v>810</v>
      </c>
      <c r="I108" s="6"/>
      <c r="J108" s="6"/>
      <c r="K108" s="6"/>
      <c r="L108" s="6"/>
      <c r="M108" s="6" t="s">
        <v>906</v>
      </c>
      <c r="N108" s="6" t="s">
        <v>812</v>
      </c>
      <c r="O108" s="6" t="s">
        <v>1097</v>
      </c>
      <c r="P108" s="6" t="s">
        <v>812</v>
      </c>
      <c r="Q108" s="6" t="s">
        <v>814</v>
      </c>
      <c r="R108" s="6" t="s">
        <v>815</v>
      </c>
      <c r="S108" s="6" t="s">
        <v>816</v>
      </c>
      <c r="T108" s="6" t="s">
        <v>817</v>
      </c>
    </row>
    <row r="109" spans="1:20" x14ac:dyDescent="0.35">
      <c r="A109" s="6">
        <v>106</v>
      </c>
      <c r="B109" s="6" t="s">
        <v>1142</v>
      </c>
      <c r="C109" s="6" t="s">
        <v>1143</v>
      </c>
      <c r="D109" s="7"/>
      <c r="E109" s="7" t="s">
        <v>820</v>
      </c>
      <c r="F109" s="6">
        <v>3</v>
      </c>
      <c r="G109" s="6" t="s">
        <v>809</v>
      </c>
      <c r="H109" s="6" t="s">
        <v>810</v>
      </c>
      <c r="I109" s="6"/>
      <c r="J109" s="6"/>
      <c r="K109" s="6"/>
      <c r="L109" s="6"/>
      <c r="M109" s="6" t="s">
        <v>1122</v>
      </c>
      <c r="N109" s="6" t="s">
        <v>812</v>
      </c>
      <c r="O109" s="6" t="s">
        <v>1144</v>
      </c>
      <c r="P109" s="6" t="s">
        <v>812</v>
      </c>
      <c r="Q109" s="6" t="s">
        <v>814</v>
      </c>
      <c r="R109" s="6" t="s">
        <v>815</v>
      </c>
      <c r="S109" s="6" t="s">
        <v>816</v>
      </c>
      <c r="T109" s="6" t="s">
        <v>817</v>
      </c>
    </row>
    <row r="110" spans="1:20" ht="30" customHeight="1" x14ac:dyDescent="0.35">
      <c r="A110" s="6">
        <v>107</v>
      </c>
      <c r="B110" s="6" t="s">
        <v>1145</v>
      </c>
      <c r="C110" s="6" t="s">
        <v>1146</v>
      </c>
      <c r="D110" s="7"/>
      <c r="E110" s="7" t="s">
        <v>808</v>
      </c>
      <c r="F110" s="6">
        <v>3</v>
      </c>
      <c r="G110" s="6" t="s">
        <v>809</v>
      </c>
      <c r="H110" s="6" t="s">
        <v>810</v>
      </c>
      <c r="I110" s="6"/>
      <c r="J110" s="6"/>
      <c r="K110" s="6"/>
      <c r="L110" s="6"/>
      <c r="M110" s="6" t="s">
        <v>1080</v>
      </c>
      <c r="N110" s="6" t="s">
        <v>812</v>
      </c>
      <c r="O110" s="6" t="s">
        <v>1081</v>
      </c>
      <c r="P110" s="6" t="s">
        <v>812</v>
      </c>
      <c r="Q110" s="6" t="s">
        <v>814</v>
      </c>
      <c r="R110" s="6" t="s">
        <v>815</v>
      </c>
      <c r="S110" s="6" t="s">
        <v>816</v>
      </c>
      <c r="T110" s="6" t="s">
        <v>817</v>
      </c>
    </row>
    <row r="111" spans="1:20" ht="30" customHeight="1" x14ac:dyDescent="0.35">
      <c r="A111" s="6">
        <v>108</v>
      </c>
      <c r="B111" s="6" t="s">
        <v>1147</v>
      </c>
      <c r="C111" s="6" t="s">
        <v>1148</v>
      </c>
      <c r="D111" s="7"/>
      <c r="E111" s="7" t="s">
        <v>808</v>
      </c>
      <c r="F111" s="6">
        <v>3</v>
      </c>
      <c r="G111" s="6" t="s">
        <v>809</v>
      </c>
      <c r="H111" s="6" t="s">
        <v>810</v>
      </c>
      <c r="I111" s="6"/>
      <c r="J111" s="6"/>
      <c r="K111" s="6"/>
      <c r="L111" s="6"/>
      <c r="M111" s="6" t="s">
        <v>1149</v>
      </c>
      <c r="N111" s="6" t="s">
        <v>812</v>
      </c>
      <c r="O111" s="6" t="s">
        <v>1150</v>
      </c>
      <c r="P111" s="6" t="s">
        <v>812</v>
      </c>
      <c r="Q111" s="6" t="s">
        <v>814</v>
      </c>
      <c r="R111" s="6" t="s">
        <v>815</v>
      </c>
      <c r="S111" s="6" t="s">
        <v>816</v>
      </c>
      <c r="T111" s="6" t="s">
        <v>853</v>
      </c>
    </row>
    <row r="112" spans="1:20" ht="30" customHeight="1" x14ac:dyDescent="0.35">
      <c r="A112" s="6">
        <v>109</v>
      </c>
      <c r="B112" s="6" t="s">
        <v>1151</v>
      </c>
      <c r="C112" s="6" t="s">
        <v>1152</v>
      </c>
      <c r="D112" s="7"/>
      <c r="E112" s="7" t="s">
        <v>808</v>
      </c>
      <c r="F112" s="6">
        <v>3</v>
      </c>
      <c r="G112" s="6" t="s">
        <v>809</v>
      </c>
      <c r="H112" s="6" t="s">
        <v>810</v>
      </c>
      <c r="I112" s="6"/>
      <c r="J112" s="6"/>
      <c r="K112" s="6"/>
      <c r="L112" s="6"/>
      <c r="M112" s="6" t="s">
        <v>851</v>
      </c>
      <c r="N112" s="6" t="s">
        <v>812</v>
      </c>
      <c r="O112" s="6" t="s">
        <v>852</v>
      </c>
      <c r="P112" s="6" t="s">
        <v>812</v>
      </c>
      <c r="Q112" s="6" t="s">
        <v>814</v>
      </c>
      <c r="R112" s="6" t="s">
        <v>815</v>
      </c>
      <c r="S112" s="6" t="s">
        <v>816</v>
      </c>
      <c r="T112" s="6" t="s">
        <v>853</v>
      </c>
    </row>
    <row r="113" spans="1:20" ht="30" customHeight="1" x14ac:dyDescent="0.35">
      <c r="A113" s="6">
        <v>110</v>
      </c>
      <c r="B113" s="6" t="s">
        <v>1153</v>
      </c>
      <c r="C113" s="6" t="s">
        <v>1154</v>
      </c>
      <c r="D113" s="7"/>
      <c r="E113" s="7" t="s">
        <v>808</v>
      </c>
      <c r="F113" s="6">
        <v>0</v>
      </c>
      <c r="G113" s="6" t="s">
        <v>809</v>
      </c>
      <c r="H113" s="6" t="s">
        <v>810</v>
      </c>
      <c r="I113" s="7" t="s">
        <v>1155</v>
      </c>
      <c r="J113" s="6"/>
      <c r="K113" s="6"/>
      <c r="L113" s="6"/>
      <c r="M113" s="6" t="s">
        <v>1156</v>
      </c>
      <c r="N113" s="6" t="s">
        <v>812</v>
      </c>
      <c r="O113" s="6" t="s">
        <v>1157</v>
      </c>
      <c r="P113" s="6" t="s">
        <v>812</v>
      </c>
      <c r="Q113" s="6" t="s">
        <v>814</v>
      </c>
      <c r="R113" s="6" t="s">
        <v>815</v>
      </c>
      <c r="S113" s="6" t="s">
        <v>1086</v>
      </c>
      <c r="T113" s="6" t="s">
        <v>853</v>
      </c>
    </row>
    <row r="114" spans="1:20" ht="30" customHeight="1" x14ac:dyDescent="0.35">
      <c r="A114" s="6">
        <v>111</v>
      </c>
      <c r="B114" s="6" t="s">
        <v>1155</v>
      </c>
      <c r="C114" s="6" t="s">
        <v>1158</v>
      </c>
      <c r="D114" s="7" t="s">
        <v>1159</v>
      </c>
      <c r="E114" s="7" t="s">
        <v>808</v>
      </c>
      <c r="F114" s="6">
        <v>0</v>
      </c>
      <c r="G114" s="6" t="s">
        <v>809</v>
      </c>
      <c r="H114" s="6" t="s">
        <v>810</v>
      </c>
      <c r="I114" s="6"/>
      <c r="J114" s="6"/>
      <c r="K114" s="6"/>
      <c r="L114" s="6"/>
      <c r="M114" s="6" t="s">
        <v>1156</v>
      </c>
      <c r="N114" s="6" t="s">
        <v>812</v>
      </c>
      <c r="O114" s="6" t="s">
        <v>1160</v>
      </c>
      <c r="P114" s="6" t="s">
        <v>812</v>
      </c>
      <c r="Q114" s="6" t="s">
        <v>814</v>
      </c>
      <c r="R114" s="6" t="s">
        <v>815</v>
      </c>
      <c r="S114" s="6" t="s">
        <v>1086</v>
      </c>
      <c r="T114" s="6" t="s">
        <v>853</v>
      </c>
    </row>
    <row r="115" spans="1:20" ht="30" customHeight="1" x14ac:dyDescent="0.35">
      <c r="A115" s="6">
        <v>112</v>
      </c>
      <c r="B115" s="6" t="s">
        <v>1161</v>
      </c>
      <c r="C115" s="6" t="s">
        <v>1162</v>
      </c>
      <c r="D115" s="7" t="s">
        <v>1163</v>
      </c>
      <c r="E115" s="7" t="s">
        <v>808</v>
      </c>
      <c r="F115" s="6">
        <v>0</v>
      </c>
      <c r="G115" s="6" t="s">
        <v>809</v>
      </c>
      <c r="H115" s="6" t="s">
        <v>810</v>
      </c>
      <c r="I115" s="7" t="s">
        <v>1155</v>
      </c>
      <c r="J115" s="6"/>
      <c r="K115" s="6"/>
      <c r="L115" s="6"/>
      <c r="M115" s="6" t="s">
        <v>1080</v>
      </c>
      <c r="N115" s="6" t="s">
        <v>812</v>
      </c>
      <c r="O115" s="6" t="s">
        <v>1164</v>
      </c>
      <c r="P115" s="6" t="s">
        <v>812</v>
      </c>
      <c r="Q115" s="6" t="s">
        <v>814</v>
      </c>
      <c r="R115" s="6" t="s">
        <v>815</v>
      </c>
      <c r="S115" s="6" t="s">
        <v>1086</v>
      </c>
      <c r="T115" s="6" t="s">
        <v>817</v>
      </c>
    </row>
    <row r="116" spans="1:20" x14ac:dyDescent="0.35">
      <c r="A116" s="6">
        <v>113</v>
      </c>
      <c r="B116" s="6" t="s">
        <v>1165</v>
      </c>
      <c r="C116" s="6" t="s">
        <v>1166</v>
      </c>
      <c r="D116" s="7"/>
      <c r="E116" s="7" t="s">
        <v>820</v>
      </c>
      <c r="F116" s="6">
        <v>0</v>
      </c>
      <c r="G116" s="6" t="s">
        <v>809</v>
      </c>
      <c r="H116" s="6" t="s">
        <v>810</v>
      </c>
      <c r="I116" s="6"/>
      <c r="J116" s="6"/>
      <c r="K116" s="6"/>
      <c r="L116" s="6"/>
      <c r="M116" s="6" t="s">
        <v>825</v>
      </c>
      <c r="N116" s="6" t="s">
        <v>812</v>
      </c>
      <c r="O116" s="6" t="s">
        <v>826</v>
      </c>
      <c r="P116" s="6" t="s">
        <v>812</v>
      </c>
      <c r="Q116" s="6" t="s">
        <v>814</v>
      </c>
      <c r="R116" s="6" t="s">
        <v>815</v>
      </c>
      <c r="S116" s="6" t="s">
        <v>1086</v>
      </c>
      <c r="T116" s="6" t="s">
        <v>817</v>
      </c>
    </row>
    <row r="117" spans="1:20" ht="30" customHeight="1" x14ac:dyDescent="0.35">
      <c r="A117" s="6">
        <v>114</v>
      </c>
      <c r="B117" s="6" t="s">
        <v>1167</v>
      </c>
      <c r="C117" s="6" t="s">
        <v>1168</v>
      </c>
      <c r="D117" s="7"/>
      <c r="E117" s="7" t="s">
        <v>808</v>
      </c>
      <c r="F117" s="6">
        <v>3</v>
      </c>
      <c r="G117" s="6" t="s">
        <v>809</v>
      </c>
      <c r="H117" s="6" t="s">
        <v>810</v>
      </c>
      <c r="I117" s="6"/>
      <c r="J117" s="6"/>
      <c r="K117" s="6"/>
      <c r="L117" s="6"/>
      <c r="M117" s="6" t="s">
        <v>1080</v>
      </c>
      <c r="N117" s="6" t="s">
        <v>812</v>
      </c>
      <c r="O117" s="6" t="s">
        <v>1169</v>
      </c>
      <c r="P117" s="6" t="s">
        <v>812</v>
      </c>
      <c r="Q117" s="6" t="s">
        <v>814</v>
      </c>
      <c r="R117" s="6" t="s">
        <v>815</v>
      </c>
      <c r="S117" s="6" t="s">
        <v>816</v>
      </c>
      <c r="T117" s="6" t="s">
        <v>817</v>
      </c>
    </row>
    <row r="118" spans="1:20" ht="45" customHeight="1" x14ac:dyDescent="0.35">
      <c r="A118" s="6">
        <v>115</v>
      </c>
      <c r="B118" s="6" t="s">
        <v>43</v>
      </c>
      <c r="C118" s="6" t="s">
        <v>44</v>
      </c>
      <c r="D118" s="7" t="s">
        <v>1170</v>
      </c>
      <c r="E118" s="7" t="s">
        <v>959</v>
      </c>
      <c r="F118" s="6">
        <v>3</v>
      </c>
      <c r="G118" s="6" t="s">
        <v>809</v>
      </c>
      <c r="H118" s="6" t="s">
        <v>1171</v>
      </c>
      <c r="I118" s="6"/>
      <c r="J118" s="6"/>
      <c r="K118" s="6"/>
      <c r="L118" s="7" t="s">
        <v>1172</v>
      </c>
      <c r="M118" s="6" t="s">
        <v>1173</v>
      </c>
      <c r="N118" s="6" t="s">
        <v>812</v>
      </c>
      <c r="O118" s="6" t="s">
        <v>1174</v>
      </c>
      <c r="P118" s="6" t="s">
        <v>812</v>
      </c>
      <c r="Q118" s="6" t="s">
        <v>814</v>
      </c>
      <c r="R118" s="6" t="s">
        <v>878</v>
      </c>
      <c r="S118" s="6" t="s">
        <v>816</v>
      </c>
      <c r="T118" s="6" t="s">
        <v>853</v>
      </c>
    </row>
    <row r="119" spans="1:20" ht="45" customHeight="1" x14ac:dyDescent="0.35">
      <c r="A119" s="6">
        <v>116</v>
      </c>
      <c r="B119" s="6" t="s">
        <v>1175</v>
      </c>
      <c r="C119" s="6" t="s">
        <v>1176</v>
      </c>
      <c r="D119" s="7" t="s">
        <v>1177</v>
      </c>
      <c r="E119" s="7" t="s">
        <v>959</v>
      </c>
      <c r="F119" s="6">
        <v>3</v>
      </c>
      <c r="G119" s="6" t="s">
        <v>809</v>
      </c>
      <c r="H119" s="6" t="s">
        <v>1171</v>
      </c>
      <c r="I119" s="6"/>
      <c r="J119" s="6"/>
      <c r="K119" s="6"/>
      <c r="L119" s="7" t="s">
        <v>1178</v>
      </c>
      <c r="M119" s="6" t="s">
        <v>1173</v>
      </c>
      <c r="N119" s="6" t="s">
        <v>812</v>
      </c>
      <c r="O119" s="6" t="s">
        <v>1174</v>
      </c>
      <c r="P119" s="6" t="s">
        <v>812</v>
      </c>
      <c r="Q119" s="6" t="s">
        <v>814</v>
      </c>
      <c r="R119" s="6" t="s">
        <v>878</v>
      </c>
      <c r="S119" s="6" t="s">
        <v>816</v>
      </c>
      <c r="T119" s="6" t="s">
        <v>853</v>
      </c>
    </row>
    <row r="120" spans="1:20" ht="45" customHeight="1" x14ac:dyDescent="0.35">
      <c r="A120" s="6">
        <v>117</v>
      </c>
      <c r="B120" s="6" t="s">
        <v>47</v>
      </c>
      <c r="C120" s="6" t="s">
        <v>48</v>
      </c>
      <c r="D120" s="7" t="s">
        <v>1179</v>
      </c>
      <c r="E120" s="7" t="s">
        <v>959</v>
      </c>
      <c r="F120" s="6">
        <v>3</v>
      </c>
      <c r="G120" s="6" t="s">
        <v>809</v>
      </c>
      <c r="H120" s="6" t="s">
        <v>1171</v>
      </c>
      <c r="I120" s="6"/>
      <c r="J120" s="6"/>
      <c r="K120" s="6"/>
      <c r="L120" s="7" t="s">
        <v>1180</v>
      </c>
      <c r="M120" s="6" t="s">
        <v>1173</v>
      </c>
      <c r="N120" s="6" t="s">
        <v>812</v>
      </c>
      <c r="O120" s="6" t="s">
        <v>1174</v>
      </c>
      <c r="P120" s="6" t="s">
        <v>812</v>
      </c>
      <c r="Q120" s="6" t="s">
        <v>814</v>
      </c>
      <c r="R120" s="6" t="s">
        <v>878</v>
      </c>
      <c r="S120" s="6" t="s">
        <v>816</v>
      </c>
      <c r="T120" s="6" t="s">
        <v>853</v>
      </c>
    </row>
    <row r="121" spans="1:20" ht="45" customHeight="1" x14ac:dyDescent="0.35">
      <c r="A121" s="6">
        <v>118</v>
      </c>
      <c r="B121" s="6" t="s">
        <v>51</v>
      </c>
      <c r="C121" s="6" t="s">
        <v>52</v>
      </c>
      <c r="D121" s="7" t="s">
        <v>1181</v>
      </c>
      <c r="E121" s="7" t="s">
        <v>959</v>
      </c>
      <c r="F121" s="6">
        <v>3</v>
      </c>
      <c r="G121" s="6" t="s">
        <v>809</v>
      </c>
      <c r="H121" s="6" t="s">
        <v>1171</v>
      </c>
      <c r="I121" s="6"/>
      <c r="J121" s="6"/>
      <c r="K121" s="6"/>
      <c r="L121" s="7" t="s">
        <v>157</v>
      </c>
      <c r="M121" s="6" t="s">
        <v>1173</v>
      </c>
      <c r="N121" s="6" t="s">
        <v>812</v>
      </c>
      <c r="O121" s="6" t="s">
        <v>1174</v>
      </c>
      <c r="P121" s="6" t="s">
        <v>812</v>
      </c>
      <c r="Q121" s="6" t="s">
        <v>814</v>
      </c>
      <c r="R121" s="6" t="s">
        <v>878</v>
      </c>
      <c r="S121" s="6" t="s">
        <v>816</v>
      </c>
      <c r="T121" s="6" t="s">
        <v>853</v>
      </c>
    </row>
    <row r="122" spans="1:20" ht="45" customHeight="1" x14ac:dyDescent="0.35">
      <c r="A122" s="6">
        <v>119</v>
      </c>
      <c r="B122" s="6" t="s">
        <v>55</v>
      </c>
      <c r="C122" s="6" t="s">
        <v>56</v>
      </c>
      <c r="D122" s="7" t="s">
        <v>1182</v>
      </c>
      <c r="E122" s="7" t="s">
        <v>959</v>
      </c>
      <c r="F122" s="6">
        <v>3</v>
      </c>
      <c r="G122" s="6" t="s">
        <v>809</v>
      </c>
      <c r="H122" s="6" t="s">
        <v>1171</v>
      </c>
      <c r="I122" s="6"/>
      <c r="J122" s="6"/>
      <c r="K122" s="7" t="s">
        <v>1183</v>
      </c>
      <c r="L122" s="7" t="s">
        <v>1184</v>
      </c>
      <c r="M122" s="6" t="s">
        <v>1173</v>
      </c>
      <c r="N122" s="6" t="s">
        <v>812</v>
      </c>
      <c r="O122" s="6" t="s">
        <v>1174</v>
      </c>
      <c r="P122" s="6" t="s">
        <v>812</v>
      </c>
      <c r="Q122" s="6" t="s">
        <v>814</v>
      </c>
      <c r="R122" s="6" t="s">
        <v>878</v>
      </c>
      <c r="S122" s="6" t="s">
        <v>816</v>
      </c>
      <c r="T122" s="6" t="s">
        <v>853</v>
      </c>
    </row>
    <row r="123" spans="1:20" ht="45" customHeight="1" x14ac:dyDescent="0.35">
      <c r="A123" s="6">
        <v>120</v>
      </c>
      <c r="B123" s="6" t="s">
        <v>1185</v>
      </c>
      <c r="C123" s="6" t="s">
        <v>1186</v>
      </c>
      <c r="D123" s="7" t="s">
        <v>1187</v>
      </c>
      <c r="E123" s="7" t="s">
        <v>959</v>
      </c>
      <c r="F123" s="6">
        <v>3</v>
      </c>
      <c r="G123" s="6" t="s">
        <v>809</v>
      </c>
      <c r="H123" s="6" t="s">
        <v>1171</v>
      </c>
      <c r="I123" s="6"/>
      <c r="J123" s="6"/>
      <c r="K123" s="6"/>
      <c r="L123" s="7" t="s">
        <v>1188</v>
      </c>
      <c r="M123" s="6" t="s">
        <v>1173</v>
      </c>
      <c r="N123" s="6" t="s">
        <v>812</v>
      </c>
      <c r="O123" s="6" t="s">
        <v>1174</v>
      </c>
      <c r="P123" s="6" t="s">
        <v>812</v>
      </c>
      <c r="Q123" s="6" t="s">
        <v>814</v>
      </c>
      <c r="R123" s="6" t="s">
        <v>878</v>
      </c>
      <c r="S123" s="6" t="s">
        <v>816</v>
      </c>
      <c r="T123" s="6" t="s">
        <v>853</v>
      </c>
    </row>
    <row r="124" spans="1:20" ht="45" customHeight="1" x14ac:dyDescent="0.35">
      <c r="A124" s="6">
        <v>121</v>
      </c>
      <c r="B124" s="6" t="s">
        <v>1189</v>
      </c>
      <c r="C124" s="6" t="s">
        <v>1190</v>
      </c>
      <c r="D124" s="7" t="s">
        <v>1191</v>
      </c>
      <c r="E124" s="7" t="s">
        <v>959</v>
      </c>
      <c r="F124" s="6">
        <v>3</v>
      </c>
      <c r="G124" s="6" t="s">
        <v>809</v>
      </c>
      <c r="H124" s="6" t="s">
        <v>1171</v>
      </c>
      <c r="I124" s="6"/>
      <c r="J124" s="6"/>
      <c r="K124" s="6"/>
      <c r="L124" s="7" t="s">
        <v>1192</v>
      </c>
      <c r="M124" s="6" t="s">
        <v>1173</v>
      </c>
      <c r="N124" s="6" t="s">
        <v>812</v>
      </c>
      <c r="O124" s="6" t="s">
        <v>1174</v>
      </c>
      <c r="P124" s="6" t="s">
        <v>812</v>
      </c>
      <c r="Q124" s="6" t="s">
        <v>814</v>
      </c>
      <c r="R124" s="6" t="s">
        <v>878</v>
      </c>
      <c r="S124" s="6" t="s">
        <v>816</v>
      </c>
      <c r="T124" s="6" t="s">
        <v>853</v>
      </c>
    </row>
    <row r="125" spans="1:20" ht="45" customHeight="1" x14ac:dyDescent="0.35">
      <c r="A125" s="6">
        <v>122</v>
      </c>
      <c r="B125" s="6" t="s">
        <v>1193</v>
      </c>
      <c r="C125" s="6" t="s">
        <v>1194</v>
      </c>
      <c r="D125" s="7" t="s">
        <v>1195</v>
      </c>
      <c r="E125" s="7" t="s">
        <v>959</v>
      </c>
      <c r="F125" s="6">
        <v>3</v>
      </c>
      <c r="G125" s="6" t="s">
        <v>809</v>
      </c>
      <c r="H125" s="6" t="s">
        <v>1171</v>
      </c>
      <c r="I125" s="6"/>
      <c r="J125" s="6"/>
      <c r="K125" s="6"/>
      <c r="L125" s="6"/>
      <c r="M125" s="6" t="s">
        <v>1173</v>
      </c>
      <c r="N125" s="6" t="s">
        <v>812</v>
      </c>
      <c r="O125" s="6" t="s">
        <v>1174</v>
      </c>
      <c r="P125" s="6" t="s">
        <v>812</v>
      </c>
      <c r="Q125" s="6" t="s">
        <v>814</v>
      </c>
      <c r="R125" s="6" t="s">
        <v>878</v>
      </c>
      <c r="S125" s="6" t="s">
        <v>816</v>
      </c>
      <c r="T125" s="6" t="s">
        <v>853</v>
      </c>
    </row>
    <row r="126" spans="1:20" ht="45" customHeight="1" x14ac:dyDescent="0.35">
      <c r="A126" s="6">
        <v>123</v>
      </c>
      <c r="B126" s="6" t="s">
        <v>60</v>
      </c>
      <c r="C126" s="6" t="s">
        <v>61</v>
      </c>
      <c r="D126" s="7" t="s">
        <v>1196</v>
      </c>
      <c r="E126" s="7" t="s">
        <v>959</v>
      </c>
      <c r="F126" s="6">
        <v>3</v>
      </c>
      <c r="G126" s="6" t="s">
        <v>809</v>
      </c>
      <c r="H126" s="6" t="s">
        <v>1171</v>
      </c>
      <c r="I126" s="6"/>
      <c r="J126" s="6"/>
      <c r="K126" s="6"/>
      <c r="L126" s="7" t="s">
        <v>1197</v>
      </c>
      <c r="M126" s="6" t="s">
        <v>1173</v>
      </c>
      <c r="N126" s="6" t="s">
        <v>812</v>
      </c>
      <c r="O126" s="6" t="s">
        <v>1174</v>
      </c>
      <c r="P126" s="6" t="s">
        <v>812</v>
      </c>
      <c r="Q126" s="6" t="s">
        <v>814</v>
      </c>
      <c r="R126" s="6" t="s">
        <v>878</v>
      </c>
      <c r="S126" s="6" t="s">
        <v>816</v>
      </c>
      <c r="T126" s="6" t="s">
        <v>853</v>
      </c>
    </row>
    <row r="127" spans="1:20" ht="45" customHeight="1" x14ac:dyDescent="0.35">
      <c r="A127" s="6">
        <v>124</v>
      </c>
      <c r="B127" s="6" t="s">
        <v>1198</v>
      </c>
      <c r="C127" s="6" t="s">
        <v>1199</v>
      </c>
      <c r="D127" s="7" t="s">
        <v>1200</v>
      </c>
      <c r="E127" s="7" t="s">
        <v>959</v>
      </c>
      <c r="F127" s="6">
        <v>3</v>
      </c>
      <c r="G127" s="6" t="s">
        <v>809</v>
      </c>
      <c r="H127" s="6" t="s">
        <v>1171</v>
      </c>
      <c r="I127" s="6"/>
      <c r="J127" s="6"/>
      <c r="K127" s="6"/>
      <c r="L127" s="7" t="s">
        <v>1201</v>
      </c>
      <c r="M127" s="6" t="s">
        <v>1173</v>
      </c>
      <c r="N127" s="6" t="s">
        <v>812</v>
      </c>
      <c r="O127" s="6" t="s">
        <v>1174</v>
      </c>
      <c r="P127" s="6" t="s">
        <v>812</v>
      </c>
      <c r="Q127" s="6" t="s">
        <v>814</v>
      </c>
      <c r="R127" s="6" t="s">
        <v>878</v>
      </c>
      <c r="S127" s="6" t="s">
        <v>816</v>
      </c>
      <c r="T127" s="6" t="s">
        <v>853</v>
      </c>
    </row>
    <row r="128" spans="1:20" ht="45" customHeight="1" x14ac:dyDescent="0.35">
      <c r="A128" s="6">
        <v>125</v>
      </c>
      <c r="B128" s="6" t="s">
        <v>64</v>
      </c>
      <c r="C128" s="6" t="s">
        <v>65</v>
      </c>
      <c r="D128" s="7" t="s">
        <v>1202</v>
      </c>
      <c r="E128" s="7" t="s">
        <v>959</v>
      </c>
      <c r="F128" s="6">
        <v>3</v>
      </c>
      <c r="G128" s="6" t="s">
        <v>809</v>
      </c>
      <c r="H128" s="6" t="s">
        <v>1171</v>
      </c>
      <c r="I128" s="6"/>
      <c r="J128" s="6"/>
      <c r="K128" s="6"/>
      <c r="L128" s="7" t="s">
        <v>155</v>
      </c>
      <c r="M128" s="6" t="s">
        <v>1173</v>
      </c>
      <c r="N128" s="6" t="s">
        <v>812</v>
      </c>
      <c r="O128" s="6" t="s">
        <v>1174</v>
      </c>
      <c r="P128" s="6" t="s">
        <v>812</v>
      </c>
      <c r="Q128" s="6" t="s">
        <v>814</v>
      </c>
      <c r="R128" s="6" t="s">
        <v>878</v>
      </c>
      <c r="S128" s="6" t="s">
        <v>816</v>
      </c>
      <c r="T128" s="6" t="s">
        <v>853</v>
      </c>
    </row>
    <row r="129" spans="1:20" ht="45" customHeight="1" x14ac:dyDescent="0.35">
      <c r="A129" s="6">
        <v>126</v>
      </c>
      <c r="B129" s="6" t="s">
        <v>68</v>
      </c>
      <c r="C129" s="6" t="s">
        <v>69</v>
      </c>
      <c r="D129" s="7" t="s">
        <v>1203</v>
      </c>
      <c r="E129" s="7" t="s">
        <v>959</v>
      </c>
      <c r="F129" s="6">
        <v>3</v>
      </c>
      <c r="G129" s="6" t="s">
        <v>809</v>
      </c>
      <c r="H129" s="6" t="s">
        <v>1171</v>
      </c>
      <c r="I129" s="6"/>
      <c r="J129" s="6"/>
      <c r="K129" s="6"/>
      <c r="L129" s="6"/>
      <c r="M129" s="6" t="s">
        <v>1173</v>
      </c>
      <c r="N129" s="6" t="s">
        <v>812</v>
      </c>
      <c r="O129" s="6" t="s">
        <v>1174</v>
      </c>
      <c r="P129" s="6" t="s">
        <v>812</v>
      </c>
      <c r="Q129" s="6" t="s">
        <v>814</v>
      </c>
      <c r="R129" s="6" t="s">
        <v>878</v>
      </c>
      <c r="S129" s="6" t="s">
        <v>816</v>
      </c>
      <c r="T129" s="6" t="s">
        <v>853</v>
      </c>
    </row>
    <row r="130" spans="1:20" ht="45" customHeight="1" x14ac:dyDescent="0.35">
      <c r="A130" s="6">
        <v>127</v>
      </c>
      <c r="B130" s="6" t="s">
        <v>1204</v>
      </c>
      <c r="C130" s="6" t="s">
        <v>1205</v>
      </c>
      <c r="D130" s="7" t="s">
        <v>1206</v>
      </c>
      <c r="E130" s="7" t="s">
        <v>959</v>
      </c>
      <c r="F130" s="6">
        <v>3</v>
      </c>
      <c r="G130" s="6" t="s">
        <v>809</v>
      </c>
      <c r="H130" s="6" t="s">
        <v>1171</v>
      </c>
      <c r="I130" s="6"/>
      <c r="J130" s="6"/>
      <c r="K130" s="6"/>
      <c r="L130" s="6"/>
      <c r="M130" s="6" t="s">
        <v>1173</v>
      </c>
      <c r="N130" s="6" t="s">
        <v>812</v>
      </c>
      <c r="O130" s="6" t="s">
        <v>1174</v>
      </c>
      <c r="P130" s="6" t="s">
        <v>812</v>
      </c>
      <c r="Q130" s="6" t="s">
        <v>814</v>
      </c>
      <c r="R130" s="6" t="s">
        <v>878</v>
      </c>
      <c r="S130" s="6" t="s">
        <v>816</v>
      </c>
      <c r="T130" s="6" t="s">
        <v>853</v>
      </c>
    </row>
    <row r="131" spans="1:20" ht="45" customHeight="1" x14ac:dyDescent="0.35">
      <c r="A131" s="6">
        <v>128</v>
      </c>
      <c r="B131" s="6" t="s">
        <v>1207</v>
      </c>
      <c r="C131" s="6" t="s">
        <v>1208</v>
      </c>
      <c r="D131" s="7" t="s">
        <v>1209</v>
      </c>
      <c r="E131" s="7" t="s">
        <v>959</v>
      </c>
      <c r="F131" s="6">
        <v>3</v>
      </c>
      <c r="G131" s="6" t="s">
        <v>809</v>
      </c>
      <c r="H131" s="6" t="s">
        <v>1171</v>
      </c>
      <c r="I131" s="6"/>
      <c r="J131" s="6"/>
      <c r="K131" s="6"/>
      <c r="L131" s="6"/>
      <c r="M131" s="6" t="s">
        <v>1173</v>
      </c>
      <c r="N131" s="6" t="s">
        <v>812</v>
      </c>
      <c r="O131" s="6" t="s">
        <v>1174</v>
      </c>
      <c r="P131" s="6" t="s">
        <v>812</v>
      </c>
      <c r="Q131" s="6" t="s">
        <v>814</v>
      </c>
      <c r="R131" s="6" t="s">
        <v>878</v>
      </c>
      <c r="S131" s="6" t="s">
        <v>816</v>
      </c>
      <c r="T131" s="6" t="s">
        <v>853</v>
      </c>
    </row>
    <row r="132" spans="1:20" ht="45" customHeight="1" x14ac:dyDescent="0.35">
      <c r="A132" s="6">
        <v>129</v>
      </c>
      <c r="B132" s="6" t="s">
        <v>1210</v>
      </c>
      <c r="C132" s="6" t="s">
        <v>1211</v>
      </c>
      <c r="D132" s="7" t="s">
        <v>1212</v>
      </c>
      <c r="E132" s="7" t="s">
        <v>959</v>
      </c>
      <c r="F132" s="6">
        <v>3</v>
      </c>
      <c r="G132" s="6" t="s">
        <v>809</v>
      </c>
      <c r="H132" s="6" t="s">
        <v>1171</v>
      </c>
      <c r="I132" s="7" t="s">
        <v>1213</v>
      </c>
      <c r="J132" s="6"/>
      <c r="K132" s="6"/>
      <c r="L132" s="7" t="s">
        <v>1214</v>
      </c>
      <c r="M132" s="6" t="s">
        <v>1215</v>
      </c>
      <c r="N132" s="6" t="s">
        <v>812</v>
      </c>
      <c r="O132" s="6" t="s">
        <v>1216</v>
      </c>
      <c r="P132" s="6" t="s">
        <v>812</v>
      </c>
      <c r="Q132" s="6" t="s">
        <v>814</v>
      </c>
      <c r="R132" s="6" t="s">
        <v>878</v>
      </c>
      <c r="S132" s="6" t="s">
        <v>816</v>
      </c>
      <c r="T132" s="6" t="s">
        <v>817</v>
      </c>
    </row>
    <row r="133" spans="1:20" ht="45" customHeight="1" x14ac:dyDescent="0.35">
      <c r="A133" s="6">
        <v>130</v>
      </c>
      <c r="B133" s="6" t="s">
        <v>1217</v>
      </c>
      <c r="C133" s="6" t="s">
        <v>1218</v>
      </c>
      <c r="D133" s="7"/>
      <c r="E133" s="7" t="s">
        <v>959</v>
      </c>
      <c r="F133" s="6">
        <v>3</v>
      </c>
      <c r="G133" s="6" t="s">
        <v>809</v>
      </c>
      <c r="H133" s="6" t="s">
        <v>1171</v>
      </c>
      <c r="I133" s="6"/>
      <c r="J133" s="6"/>
      <c r="K133" s="6"/>
      <c r="L133" s="6"/>
      <c r="M133" s="6" t="s">
        <v>1219</v>
      </c>
      <c r="N133" s="6" t="s">
        <v>812</v>
      </c>
      <c r="O133" s="6" t="s">
        <v>1220</v>
      </c>
      <c r="P133" s="6" t="s">
        <v>812</v>
      </c>
      <c r="Q133" s="6" t="s">
        <v>814</v>
      </c>
      <c r="R133" s="6" t="s">
        <v>878</v>
      </c>
      <c r="S133" s="6" t="s">
        <v>816</v>
      </c>
      <c r="T133" s="6" t="s">
        <v>853</v>
      </c>
    </row>
    <row r="134" spans="1:20" ht="30" customHeight="1" x14ac:dyDescent="0.35">
      <c r="A134" s="6">
        <v>131</v>
      </c>
      <c r="B134" s="6" t="s">
        <v>81</v>
      </c>
      <c r="C134" s="6" t="s">
        <v>82</v>
      </c>
      <c r="D134" s="7" t="s">
        <v>1221</v>
      </c>
      <c r="E134" s="7" t="s">
        <v>910</v>
      </c>
      <c r="F134" s="6">
        <v>4</v>
      </c>
      <c r="G134" s="6" t="s">
        <v>809</v>
      </c>
      <c r="H134" s="6" t="s">
        <v>922</v>
      </c>
      <c r="I134" s="6"/>
      <c r="J134" s="6"/>
      <c r="K134" s="6"/>
      <c r="L134" s="7" t="s">
        <v>1222</v>
      </c>
      <c r="M134" s="6" t="s">
        <v>865</v>
      </c>
      <c r="N134" s="6" t="s">
        <v>812</v>
      </c>
      <c r="O134" s="6" t="s">
        <v>1223</v>
      </c>
      <c r="P134" s="6" t="s">
        <v>812</v>
      </c>
      <c r="Q134" s="6" t="s">
        <v>814</v>
      </c>
      <c r="R134" s="6" t="s">
        <v>878</v>
      </c>
      <c r="S134" s="6" t="s">
        <v>816</v>
      </c>
      <c r="T134" s="6" t="s">
        <v>817</v>
      </c>
    </row>
    <row r="135" spans="1:20" ht="30" customHeight="1" x14ac:dyDescent="0.35">
      <c r="A135" s="6">
        <v>132</v>
      </c>
      <c r="B135" s="6" t="s">
        <v>1224</v>
      </c>
      <c r="C135" s="6" t="s">
        <v>1225</v>
      </c>
      <c r="D135" s="7" t="s">
        <v>1226</v>
      </c>
      <c r="E135" s="7" t="s">
        <v>910</v>
      </c>
      <c r="F135" s="6">
        <v>4</v>
      </c>
      <c r="G135" s="6" t="s">
        <v>809</v>
      </c>
      <c r="H135" s="6" t="s">
        <v>922</v>
      </c>
      <c r="I135" s="6"/>
      <c r="J135" s="6"/>
      <c r="K135" s="6"/>
      <c r="L135" s="7" t="s">
        <v>1227</v>
      </c>
      <c r="M135" s="6" t="s">
        <v>865</v>
      </c>
      <c r="N135" s="6" t="s">
        <v>812</v>
      </c>
      <c r="O135" s="6" t="s">
        <v>1223</v>
      </c>
      <c r="P135" s="6" t="s">
        <v>812</v>
      </c>
      <c r="Q135" s="6" t="s">
        <v>814</v>
      </c>
      <c r="R135" s="6" t="s">
        <v>878</v>
      </c>
      <c r="S135" s="6" t="s">
        <v>816</v>
      </c>
      <c r="T135" s="6" t="s">
        <v>817</v>
      </c>
    </row>
    <row r="136" spans="1:20" ht="30" customHeight="1" x14ac:dyDescent="0.35">
      <c r="A136" s="6">
        <v>133</v>
      </c>
      <c r="B136" s="6" t="s">
        <v>85</v>
      </c>
      <c r="C136" s="6" t="s">
        <v>86</v>
      </c>
      <c r="D136" s="7" t="s">
        <v>1228</v>
      </c>
      <c r="E136" s="7" t="s">
        <v>910</v>
      </c>
      <c r="F136" s="6">
        <v>4</v>
      </c>
      <c r="G136" s="6" t="s">
        <v>809</v>
      </c>
      <c r="H136" s="6" t="s">
        <v>922</v>
      </c>
      <c r="I136" s="6"/>
      <c r="J136" s="6"/>
      <c r="K136" s="6"/>
      <c r="L136" s="7" t="s">
        <v>1229</v>
      </c>
      <c r="M136" s="6" t="s">
        <v>865</v>
      </c>
      <c r="N136" s="6" t="s">
        <v>812</v>
      </c>
      <c r="O136" s="6" t="s">
        <v>1223</v>
      </c>
      <c r="P136" s="6" t="s">
        <v>812</v>
      </c>
      <c r="Q136" s="6" t="s">
        <v>814</v>
      </c>
      <c r="R136" s="6" t="s">
        <v>878</v>
      </c>
      <c r="S136" s="6" t="s">
        <v>816</v>
      </c>
      <c r="T136" s="6" t="s">
        <v>817</v>
      </c>
    </row>
    <row r="137" spans="1:20" ht="30" customHeight="1" x14ac:dyDescent="0.35">
      <c r="A137" s="6">
        <v>134</v>
      </c>
      <c r="B137" s="6" t="s">
        <v>88</v>
      </c>
      <c r="C137" s="6" t="s">
        <v>16</v>
      </c>
      <c r="D137" s="7" t="s">
        <v>1230</v>
      </c>
      <c r="E137" s="7" t="s">
        <v>910</v>
      </c>
      <c r="F137" s="6">
        <v>4</v>
      </c>
      <c r="G137" s="6" t="s">
        <v>809</v>
      </c>
      <c r="H137" s="6" t="s">
        <v>922</v>
      </c>
      <c r="I137" s="6"/>
      <c r="J137" s="6"/>
      <c r="K137" s="6"/>
      <c r="L137" s="7" t="s">
        <v>1231</v>
      </c>
      <c r="M137" s="6" t="s">
        <v>865</v>
      </c>
      <c r="N137" s="6" t="s">
        <v>812</v>
      </c>
      <c r="O137" s="6" t="s">
        <v>1223</v>
      </c>
      <c r="P137" s="6" t="s">
        <v>812</v>
      </c>
      <c r="Q137" s="6" t="s">
        <v>814</v>
      </c>
      <c r="R137" s="6" t="s">
        <v>878</v>
      </c>
      <c r="S137" s="6" t="s">
        <v>816</v>
      </c>
      <c r="T137" s="6" t="s">
        <v>817</v>
      </c>
    </row>
    <row r="138" spans="1:20" ht="30" customHeight="1" x14ac:dyDescent="0.35">
      <c r="A138" s="6">
        <v>135</v>
      </c>
      <c r="B138" s="6" t="s">
        <v>89</v>
      </c>
      <c r="C138" s="6" t="s">
        <v>27</v>
      </c>
      <c r="D138" s="7" t="s">
        <v>1232</v>
      </c>
      <c r="E138" s="7" t="s">
        <v>910</v>
      </c>
      <c r="F138" s="6">
        <v>4</v>
      </c>
      <c r="G138" s="6" t="s">
        <v>809</v>
      </c>
      <c r="H138" s="6" t="s">
        <v>922</v>
      </c>
      <c r="I138" s="6"/>
      <c r="J138" s="6"/>
      <c r="K138" s="6"/>
      <c r="L138" s="7" t="s">
        <v>1233</v>
      </c>
      <c r="M138" s="6" t="s">
        <v>865</v>
      </c>
      <c r="N138" s="6" t="s">
        <v>812</v>
      </c>
      <c r="O138" s="6" t="s">
        <v>1223</v>
      </c>
      <c r="P138" s="6" t="s">
        <v>812</v>
      </c>
      <c r="Q138" s="6" t="s">
        <v>814</v>
      </c>
      <c r="R138" s="6" t="s">
        <v>878</v>
      </c>
      <c r="S138" s="6" t="s">
        <v>816</v>
      </c>
      <c r="T138" s="6" t="s">
        <v>817</v>
      </c>
    </row>
    <row r="139" spans="1:20" ht="30" customHeight="1" x14ac:dyDescent="0.35">
      <c r="A139" s="6">
        <v>136</v>
      </c>
      <c r="B139" s="6" t="s">
        <v>620</v>
      </c>
      <c r="C139" s="6" t="s">
        <v>621</v>
      </c>
      <c r="D139" s="7" t="s">
        <v>1234</v>
      </c>
      <c r="E139" s="7" t="s">
        <v>910</v>
      </c>
      <c r="F139" s="6">
        <v>4</v>
      </c>
      <c r="G139" s="6" t="s">
        <v>809</v>
      </c>
      <c r="H139" s="6" t="s">
        <v>922</v>
      </c>
      <c r="I139" s="6"/>
      <c r="J139" s="6"/>
      <c r="K139" s="6"/>
      <c r="L139" s="7" t="s">
        <v>1235</v>
      </c>
      <c r="M139" s="6" t="s">
        <v>865</v>
      </c>
      <c r="N139" s="6" t="s">
        <v>812</v>
      </c>
      <c r="O139" s="6" t="s">
        <v>1223</v>
      </c>
      <c r="P139" s="6" t="s">
        <v>812</v>
      </c>
      <c r="Q139" s="6" t="s">
        <v>814</v>
      </c>
      <c r="R139" s="6" t="s">
        <v>878</v>
      </c>
      <c r="S139" s="6" t="s">
        <v>816</v>
      </c>
      <c r="T139" s="6" t="s">
        <v>817</v>
      </c>
    </row>
    <row r="140" spans="1:20" ht="30" customHeight="1" x14ac:dyDescent="0.35">
      <c r="A140" s="6">
        <v>137</v>
      </c>
      <c r="B140" s="6" t="s">
        <v>1236</v>
      </c>
      <c r="C140" s="6" t="s">
        <v>1237</v>
      </c>
      <c r="D140" s="7" t="s">
        <v>1238</v>
      </c>
      <c r="E140" s="7" t="s">
        <v>910</v>
      </c>
      <c r="F140" s="6">
        <v>4</v>
      </c>
      <c r="G140" s="6" t="s">
        <v>809</v>
      </c>
      <c r="H140" s="6" t="s">
        <v>922</v>
      </c>
      <c r="I140" s="6"/>
      <c r="J140" s="6"/>
      <c r="K140" s="6"/>
      <c r="L140" s="7" t="s">
        <v>1239</v>
      </c>
      <c r="M140" s="6" t="s">
        <v>865</v>
      </c>
      <c r="N140" s="6" t="s">
        <v>812</v>
      </c>
      <c r="O140" s="6" t="s">
        <v>1223</v>
      </c>
      <c r="P140" s="6" t="s">
        <v>812</v>
      </c>
      <c r="Q140" s="6" t="s">
        <v>814</v>
      </c>
      <c r="R140" s="6" t="s">
        <v>878</v>
      </c>
      <c r="S140" s="6" t="s">
        <v>816</v>
      </c>
      <c r="T140" s="6" t="s">
        <v>817</v>
      </c>
    </row>
    <row r="141" spans="1:20" ht="30" customHeight="1" x14ac:dyDescent="0.35">
      <c r="A141" s="6">
        <v>138</v>
      </c>
      <c r="B141" s="6" t="s">
        <v>1240</v>
      </c>
      <c r="C141" s="6" t="s">
        <v>1241</v>
      </c>
      <c r="D141" s="7" t="s">
        <v>1242</v>
      </c>
      <c r="E141" s="7" t="s">
        <v>910</v>
      </c>
      <c r="F141" s="6">
        <v>4</v>
      </c>
      <c r="G141" s="6" t="s">
        <v>809</v>
      </c>
      <c r="H141" s="6" t="s">
        <v>922</v>
      </c>
      <c r="I141" s="6"/>
      <c r="J141" s="6"/>
      <c r="K141" s="6"/>
      <c r="L141" s="7" t="s">
        <v>1243</v>
      </c>
      <c r="M141" s="6" t="s">
        <v>865</v>
      </c>
      <c r="N141" s="6" t="s">
        <v>812</v>
      </c>
      <c r="O141" s="6" t="s">
        <v>1223</v>
      </c>
      <c r="P141" s="6" t="s">
        <v>812</v>
      </c>
      <c r="Q141" s="6" t="s">
        <v>814</v>
      </c>
      <c r="R141" s="6" t="s">
        <v>878</v>
      </c>
      <c r="S141" s="6" t="s">
        <v>816</v>
      </c>
      <c r="T141" s="6" t="s">
        <v>817</v>
      </c>
    </row>
    <row r="142" spans="1:20" ht="30" customHeight="1" x14ac:dyDescent="0.35">
      <c r="A142" s="6">
        <v>139</v>
      </c>
      <c r="B142" s="6" t="s">
        <v>1244</v>
      </c>
      <c r="C142" s="6" t="s">
        <v>1245</v>
      </c>
      <c r="D142" s="7" t="s">
        <v>1246</v>
      </c>
      <c r="E142" s="7" t="s">
        <v>910</v>
      </c>
      <c r="F142" s="6">
        <v>4</v>
      </c>
      <c r="G142" s="6" t="s">
        <v>809</v>
      </c>
      <c r="H142" s="6" t="s">
        <v>922</v>
      </c>
      <c r="I142" s="6"/>
      <c r="J142" s="6"/>
      <c r="K142" s="6"/>
      <c r="L142" s="7" t="s">
        <v>1247</v>
      </c>
      <c r="M142" s="6" t="s">
        <v>865</v>
      </c>
      <c r="N142" s="6" t="s">
        <v>812</v>
      </c>
      <c r="O142" s="6" t="s">
        <v>1223</v>
      </c>
      <c r="P142" s="6" t="s">
        <v>812</v>
      </c>
      <c r="Q142" s="6" t="s">
        <v>814</v>
      </c>
      <c r="R142" s="6" t="s">
        <v>878</v>
      </c>
      <c r="S142" s="6" t="s">
        <v>816</v>
      </c>
      <c r="T142" s="6" t="s">
        <v>817</v>
      </c>
    </row>
    <row r="143" spans="1:20" ht="30" customHeight="1" x14ac:dyDescent="0.35">
      <c r="A143" s="6">
        <v>140</v>
      </c>
      <c r="B143" s="6" t="s">
        <v>90</v>
      </c>
      <c r="C143" s="6" t="s">
        <v>91</v>
      </c>
      <c r="D143" s="7" t="s">
        <v>1248</v>
      </c>
      <c r="E143" s="7" t="s">
        <v>910</v>
      </c>
      <c r="F143" s="6">
        <v>4</v>
      </c>
      <c r="G143" s="6" t="s">
        <v>809</v>
      </c>
      <c r="H143" s="6" t="s">
        <v>922</v>
      </c>
      <c r="I143" s="6"/>
      <c r="J143" s="6"/>
      <c r="K143" s="6"/>
      <c r="L143" s="7" t="s">
        <v>1249</v>
      </c>
      <c r="M143" s="6" t="s">
        <v>865</v>
      </c>
      <c r="N143" s="6" t="s">
        <v>812</v>
      </c>
      <c r="O143" s="6" t="s">
        <v>1223</v>
      </c>
      <c r="P143" s="6" t="s">
        <v>812</v>
      </c>
      <c r="Q143" s="6" t="s">
        <v>814</v>
      </c>
      <c r="R143" s="6" t="s">
        <v>878</v>
      </c>
      <c r="S143" s="6" t="s">
        <v>816</v>
      </c>
      <c r="T143" s="6" t="s">
        <v>817</v>
      </c>
    </row>
    <row r="144" spans="1:20" ht="30" customHeight="1" x14ac:dyDescent="0.35">
      <c r="A144" s="6">
        <v>141</v>
      </c>
      <c r="B144" s="6" t="s">
        <v>1250</v>
      </c>
      <c r="C144" s="6" t="s">
        <v>1251</v>
      </c>
      <c r="D144" s="7" t="s">
        <v>1252</v>
      </c>
      <c r="E144" s="7" t="s">
        <v>910</v>
      </c>
      <c r="F144" s="6">
        <v>4</v>
      </c>
      <c r="G144" s="6" t="s">
        <v>809</v>
      </c>
      <c r="H144" s="6" t="s">
        <v>922</v>
      </c>
      <c r="I144" s="6"/>
      <c r="J144" s="6"/>
      <c r="K144" s="6"/>
      <c r="L144" s="7" t="s">
        <v>1253</v>
      </c>
      <c r="M144" s="6" t="s">
        <v>865</v>
      </c>
      <c r="N144" s="6" t="s">
        <v>812</v>
      </c>
      <c r="O144" s="6" t="s">
        <v>1223</v>
      </c>
      <c r="P144" s="6" t="s">
        <v>812</v>
      </c>
      <c r="Q144" s="6" t="s">
        <v>814</v>
      </c>
      <c r="R144" s="6" t="s">
        <v>878</v>
      </c>
      <c r="S144" s="6" t="s">
        <v>816</v>
      </c>
      <c r="T144" s="6" t="s">
        <v>817</v>
      </c>
    </row>
    <row r="145" spans="1:20" ht="30" customHeight="1" x14ac:dyDescent="0.35">
      <c r="A145" s="6">
        <v>142</v>
      </c>
      <c r="B145" s="6" t="s">
        <v>1254</v>
      </c>
      <c r="C145" s="6" t="s">
        <v>1255</v>
      </c>
      <c r="D145" s="7" t="s">
        <v>1256</v>
      </c>
      <c r="E145" s="7" t="s">
        <v>910</v>
      </c>
      <c r="F145" s="6">
        <v>4</v>
      </c>
      <c r="G145" s="6" t="s">
        <v>809</v>
      </c>
      <c r="H145" s="6" t="s">
        <v>922</v>
      </c>
      <c r="I145" s="6"/>
      <c r="J145" s="6"/>
      <c r="K145" s="6"/>
      <c r="L145" s="7" t="s">
        <v>1257</v>
      </c>
      <c r="M145" s="6" t="s">
        <v>865</v>
      </c>
      <c r="N145" s="6" t="s">
        <v>812</v>
      </c>
      <c r="O145" s="6" t="s">
        <v>1223</v>
      </c>
      <c r="P145" s="6" t="s">
        <v>812</v>
      </c>
      <c r="Q145" s="6" t="s">
        <v>814</v>
      </c>
      <c r="R145" s="6" t="s">
        <v>878</v>
      </c>
      <c r="S145" s="6" t="s">
        <v>816</v>
      </c>
      <c r="T145" s="6" t="s">
        <v>817</v>
      </c>
    </row>
    <row r="146" spans="1:20" ht="30" customHeight="1" x14ac:dyDescent="0.35">
      <c r="A146" s="6">
        <v>143</v>
      </c>
      <c r="B146" s="6" t="s">
        <v>1258</v>
      </c>
      <c r="C146" s="6" t="s">
        <v>1259</v>
      </c>
      <c r="D146" s="7" t="s">
        <v>1260</v>
      </c>
      <c r="E146" s="7" t="s">
        <v>910</v>
      </c>
      <c r="F146" s="6">
        <v>4</v>
      </c>
      <c r="G146" s="6" t="s">
        <v>809</v>
      </c>
      <c r="H146" s="6" t="s">
        <v>922</v>
      </c>
      <c r="I146" s="6"/>
      <c r="J146" s="6"/>
      <c r="K146" s="6"/>
      <c r="L146" s="7" t="s">
        <v>1261</v>
      </c>
      <c r="M146" s="6" t="s">
        <v>865</v>
      </c>
      <c r="N146" s="6" t="s">
        <v>812</v>
      </c>
      <c r="O146" s="6" t="s">
        <v>1223</v>
      </c>
      <c r="P146" s="6" t="s">
        <v>812</v>
      </c>
      <c r="Q146" s="6" t="s">
        <v>814</v>
      </c>
      <c r="R146" s="6" t="s">
        <v>878</v>
      </c>
      <c r="S146" s="6" t="s">
        <v>816</v>
      </c>
      <c r="T146" s="6" t="s">
        <v>817</v>
      </c>
    </row>
    <row r="147" spans="1:20" ht="30" customHeight="1" x14ac:dyDescent="0.35">
      <c r="A147" s="6">
        <v>144</v>
      </c>
      <c r="B147" s="6" t="s">
        <v>1262</v>
      </c>
      <c r="C147" s="6" t="s">
        <v>1263</v>
      </c>
      <c r="D147" s="7" t="s">
        <v>1264</v>
      </c>
      <c r="E147" s="7" t="s">
        <v>910</v>
      </c>
      <c r="F147" s="6">
        <v>4</v>
      </c>
      <c r="G147" s="6" t="s">
        <v>809</v>
      </c>
      <c r="H147" s="6" t="s">
        <v>922</v>
      </c>
      <c r="I147" s="6"/>
      <c r="J147" s="6"/>
      <c r="K147" s="6"/>
      <c r="L147" s="7" t="s">
        <v>1265</v>
      </c>
      <c r="M147" s="6" t="s">
        <v>865</v>
      </c>
      <c r="N147" s="6" t="s">
        <v>812</v>
      </c>
      <c r="O147" s="6" t="s">
        <v>1223</v>
      </c>
      <c r="P147" s="6" t="s">
        <v>812</v>
      </c>
      <c r="Q147" s="6" t="s">
        <v>814</v>
      </c>
      <c r="R147" s="6" t="s">
        <v>878</v>
      </c>
      <c r="S147" s="6" t="s">
        <v>816</v>
      </c>
      <c r="T147" s="6" t="s">
        <v>817</v>
      </c>
    </row>
    <row r="148" spans="1:20" ht="30" customHeight="1" x14ac:dyDescent="0.35">
      <c r="A148" s="6">
        <v>145</v>
      </c>
      <c r="B148" s="6" t="s">
        <v>1266</v>
      </c>
      <c r="C148" s="6" t="s">
        <v>1267</v>
      </c>
      <c r="D148" s="7" t="s">
        <v>1268</v>
      </c>
      <c r="E148" s="7" t="s">
        <v>910</v>
      </c>
      <c r="F148" s="6">
        <v>4</v>
      </c>
      <c r="G148" s="6" t="s">
        <v>809</v>
      </c>
      <c r="H148" s="6" t="s">
        <v>922</v>
      </c>
      <c r="I148" s="6"/>
      <c r="J148" s="6"/>
      <c r="K148" s="6"/>
      <c r="L148" s="7" t="s">
        <v>1269</v>
      </c>
      <c r="M148" s="6" t="s">
        <v>865</v>
      </c>
      <c r="N148" s="6" t="s">
        <v>812</v>
      </c>
      <c r="O148" s="6" t="s">
        <v>1223</v>
      </c>
      <c r="P148" s="6" t="s">
        <v>812</v>
      </c>
      <c r="Q148" s="6" t="s">
        <v>814</v>
      </c>
      <c r="R148" s="6" t="s">
        <v>878</v>
      </c>
      <c r="S148" s="6" t="s">
        <v>816</v>
      </c>
      <c r="T148" s="6" t="s">
        <v>817</v>
      </c>
    </row>
    <row r="149" spans="1:20" ht="45" customHeight="1" x14ac:dyDescent="0.35">
      <c r="A149" s="6">
        <v>146</v>
      </c>
      <c r="B149" s="6" t="s">
        <v>1270</v>
      </c>
      <c r="C149" s="6" t="s">
        <v>1271</v>
      </c>
      <c r="D149" s="7" t="s">
        <v>1272</v>
      </c>
      <c r="E149" s="7" t="s">
        <v>910</v>
      </c>
      <c r="F149" s="6">
        <v>4</v>
      </c>
      <c r="G149" s="6" t="s">
        <v>809</v>
      </c>
      <c r="H149" s="6" t="s">
        <v>922</v>
      </c>
      <c r="I149" s="6"/>
      <c r="J149" s="6"/>
      <c r="K149" s="6"/>
      <c r="L149" s="7" t="s">
        <v>1273</v>
      </c>
      <c r="M149" s="6" t="s">
        <v>865</v>
      </c>
      <c r="N149" s="6" t="s">
        <v>1274</v>
      </c>
      <c r="O149" s="6" t="s">
        <v>1223</v>
      </c>
      <c r="P149" s="6" t="s">
        <v>812</v>
      </c>
      <c r="Q149" s="6" t="s">
        <v>814</v>
      </c>
      <c r="R149" s="6" t="s">
        <v>878</v>
      </c>
      <c r="S149" s="6" t="s">
        <v>816</v>
      </c>
      <c r="T149" s="6" t="s">
        <v>817</v>
      </c>
    </row>
    <row r="150" spans="1:20" ht="30" customHeight="1" x14ac:dyDescent="0.35">
      <c r="A150" s="6">
        <v>147</v>
      </c>
      <c r="B150" s="6" t="s">
        <v>623</v>
      </c>
      <c r="C150" s="6" t="s">
        <v>624</v>
      </c>
      <c r="D150" s="7" t="s">
        <v>1275</v>
      </c>
      <c r="E150" s="7" t="s">
        <v>910</v>
      </c>
      <c r="F150" s="6">
        <v>4</v>
      </c>
      <c r="G150" s="6" t="s">
        <v>809</v>
      </c>
      <c r="H150" s="6" t="s">
        <v>922</v>
      </c>
      <c r="I150" s="6"/>
      <c r="J150" s="6"/>
      <c r="K150" s="6"/>
      <c r="L150" s="7" t="s">
        <v>1276</v>
      </c>
      <c r="M150" s="6" t="s">
        <v>825</v>
      </c>
      <c r="N150" s="6" t="s">
        <v>812</v>
      </c>
      <c r="O150" s="6" t="s">
        <v>1223</v>
      </c>
      <c r="P150" s="6" t="s">
        <v>812</v>
      </c>
      <c r="Q150" s="6" t="s">
        <v>814</v>
      </c>
      <c r="R150" s="6" t="s">
        <v>878</v>
      </c>
      <c r="S150" s="6" t="s">
        <v>816</v>
      </c>
      <c r="T150" s="6" t="s">
        <v>817</v>
      </c>
    </row>
    <row r="151" spans="1:20" ht="30" customHeight="1" x14ac:dyDescent="0.35">
      <c r="A151" s="6">
        <v>148</v>
      </c>
      <c r="B151" s="6" t="s">
        <v>623</v>
      </c>
      <c r="C151" s="6" t="s">
        <v>923</v>
      </c>
      <c r="D151" s="7" t="s">
        <v>1277</v>
      </c>
      <c r="E151" s="7" t="s">
        <v>910</v>
      </c>
      <c r="F151" s="6">
        <v>4</v>
      </c>
      <c r="G151" s="6" t="s">
        <v>809</v>
      </c>
      <c r="H151" s="6" t="s">
        <v>922</v>
      </c>
      <c r="I151" s="6"/>
      <c r="J151" s="6"/>
      <c r="K151" s="6"/>
      <c r="L151" s="7" t="s">
        <v>1276</v>
      </c>
      <c r="M151" s="6" t="s">
        <v>865</v>
      </c>
      <c r="N151" s="6" t="s">
        <v>811</v>
      </c>
      <c r="O151" s="6" t="s">
        <v>1223</v>
      </c>
      <c r="P151" s="6" t="s">
        <v>812</v>
      </c>
      <c r="Q151" s="6" t="s">
        <v>814</v>
      </c>
      <c r="R151" s="6" t="s">
        <v>878</v>
      </c>
      <c r="S151" s="6" t="s">
        <v>816</v>
      </c>
      <c r="T151" s="6" t="s">
        <v>817</v>
      </c>
    </row>
    <row r="152" spans="1:20" ht="30" customHeight="1" x14ac:dyDescent="0.35">
      <c r="A152" s="6">
        <v>149</v>
      </c>
      <c r="B152" s="6" t="s">
        <v>1278</v>
      </c>
      <c r="C152" s="6" t="s">
        <v>1279</v>
      </c>
      <c r="D152" s="7" t="s">
        <v>1280</v>
      </c>
      <c r="E152" s="7" t="s">
        <v>910</v>
      </c>
      <c r="F152" s="6">
        <v>4</v>
      </c>
      <c r="G152" s="6" t="s">
        <v>809</v>
      </c>
      <c r="H152" s="6" t="s">
        <v>922</v>
      </c>
      <c r="I152" s="6"/>
      <c r="J152" s="6"/>
      <c r="K152" s="6"/>
      <c r="L152" s="7" t="s">
        <v>1281</v>
      </c>
      <c r="M152" s="6" t="s">
        <v>865</v>
      </c>
      <c r="N152" s="6" t="s">
        <v>812</v>
      </c>
      <c r="O152" s="6" t="s">
        <v>1223</v>
      </c>
      <c r="P152" s="6" t="s">
        <v>812</v>
      </c>
      <c r="Q152" s="6" t="s">
        <v>814</v>
      </c>
      <c r="R152" s="6" t="s">
        <v>878</v>
      </c>
      <c r="S152" s="6" t="s">
        <v>816</v>
      </c>
      <c r="T152" s="6" t="s">
        <v>817</v>
      </c>
    </row>
    <row r="153" spans="1:20" ht="30" customHeight="1" x14ac:dyDescent="0.35">
      <c r="A153" s="6">
        <v>150</v>
      </c>
      <c r="B153" s="6" t="s">
        <v>917</v>
      </c>
      <c r="C153" s="6" t="s">
        <v>914</v>
      </c>
      <c r="D153" s="7" t="s">
        <v>1282</v>
      </c>
      <c r="E153" s="7" t="s">
        <v>910</v>
      </c>
      <c r="F153" s="6">
        <v>4</v>
      </c>
      <c r="G153" s="6" t="s">
        <v>809</v>
      </c>
      <c r="H153" s="6" t="s">
        <v>922</v>
      </c>
      <c r="I153" s="6"/>
      <c r="J153" s="6"/>
      <c r="K153" s="6"/>
      <c r="L153" s="7" t="s">
        <v>1283</v>
      </c>
      <c r="M153" s="6" t="s">
        <v>865</v>
      </c>
      <c r="N153" s="6" t="s">
        <v>812</v>
      </c>
      <c r="O153" s="6" t="s">
        <v>1223</v>
      </c>
      <c r="P153" s="6" t="s">
        <v>812</v>
      </c>
      <c r="Q153" s="6" t="s">
        <v>814</v>
      </c>
      <c r="R153" s="6" t="s">
        <v>878</v>
      </c>
      <c r="S153" s="6" t="s">
        <v>816</v>
      </c>
      <c r="T153" s="6" t="s">
        <v>817</v>
      </c>
    </row>
    <row r="154" spans="1:20" ht="30" customHeight="1" x14ac:dyDescent="0.35">
      <c r="A154" s="6">
        <v>151</v>
      </c>
      <c r="B154" s="6" t="s">
        <v>94</v>
      </c>
      <c r="C154" s="6" t="s">
        <v>95</v>
      </c>
      <c r="D154" s="7" t="s">
        <v>1284</v>
      </c>
      <c r="E154" s="7" t="s">
        <v>910</v>
      </c>
      <c r="F154" s="6">
        <v>4</v>
      </c>
      <c r="G154" s="6" t="s">
        <v>809</v>
      </c>
      <c r="H154" s="6" t="s">
        <v>922</v>
      </c>
      <c r="I154" s="6"/>
      <c r="J154" s="6"/>
      <c r="K154" s="6"/>
      <c r="L154" s="7" t="s">
        <v>1285</v>
      </c>
      <c r="M154" s="6" t="s">
        <v>865</v>
      </c>
      <c r="N154" s="6" t="s">
        <v>812</v>
      </c>
      <c r="O154" s="6" t="s">
        <v>1223</v>
      </c>
      <c r="P154" s="6" t="s">
        <v>812</v>
      </c>
      <c r="Q154" s="6" t="s">
        <v>814</v>
      </c>
      <c r="R154" s="6" t="s">
        <v>878</v>
      </c>
      <c r="S154" s="6" t="s">
        <v>816</v>
      </c>
      <c r="T154" s="6" t="s">
        <v>817</v>
      </c>
    </row>
    <row r="155" spans="1:20" ht="30" customHeight="1" x14ac:dyDescent="0.35">
      <c r="A155" s="6">
        <v>152</v>
      </c>
      <c r="B155" s="6" t="s">
        <v>1286</v>
      </c>
      <c r="C155" s="6" t="s">
        <v>1287</v>
      </c>
      <c r="D155" s="7" t="s">
        <v>1288</v>
      </c>
      <c r="E155" s="7" t="s">
        <v>910</v>
      </c>
      <c r="F155" s="6">
        <v>4</v>
      </c>
      <c r="G155" s="6" t="s">
        <v>809</v>
      </c>
      <c r="H155" s="6" t="s">
        <v>922</v>
      </c>
      <c r="I155" s="6"/>
      <c r="J155" s="6"/>
      <c r="K155" s="6"/>
      <c r="L155" s="7" t="s">
        <v>1289</v>
      </c>
      <c r="M155" s="6" t="s">
        <v>865</v>
      </c>
      <c r="N155" s="6" t="s">
        <v>812</v>
      </c>
      <c r="O155" s="6" t="s">
        <v>1223</v>
      </c>
      <c r="P155" s="6" t="s">
        <v>812</v>
      </c>
      <c r="Q155" s="6" t="s">
        <v>814</v>
      </c>
      <c r="R155" s="6" t="s">
        <v>878</v>
      </c>
      <c r="S155" s="6" t="s">
        <v>816</v>
      </c>
      <c r="T155" s="6" t="s">
        <v>817</v>
      </c>
    </row>
    <row r="156" spans="1:20" ht="30" customHeight="1" x14ac:dyDescent="0.35">
      <c r="A156" s="6">
        <v>153</v>
      </c>
      <c r="B156" s="6" t="s">
        <v>1290</v>
      </c>
      <c r="C156" s="6" t="s">
        <v>1291</v>
      </c>
      <c r="D156" s="7" t="s">
        <v>1292</v>
      </c>
      <c r="E156" s="7" t="s">
        <v>910</v>
      </c>
      <c r="F156" s="6">
        <v>4</v>
      </c>
      <c r="G156" s="6" t="s">
        <v>809</v>
      </c>
      <c r="H156" s="6" t="s">
        <v>922</v>
      </c>
      <c r="I156" s="6"/>
      <c r="J156" s="6"/>
      <c r="K156" s="6"/>
      <c r="L156" s="7" t="s">
        <v>1293</v>
      </c>
      <c r="M156" s="6" t="s">
        <v>865</v>
      </c>
      <c r="N156" s="6" t="s">
        <v>812</v>
      </c>
      <c r="O156" s="6" t="s">
        <v>1223</v>
      </c>
      <c r="P156" s="6" t="s">
        <v>812</v>
      </c>
      <c r="Q156" s="6" t="s">
        <v>814</v>
      </c>
      <c r="R156" s="6" t="s">
        <v>878</v>
      </c>
      <c r="S156" s="6" t="s">
        <v>816</v>
      </c>
      <c r="T156" s="6" t="s">
        <v>817</v>
      </c>
    </row>
    <row r="157" spans="1:20" ht="30" customHeight="1" x14ac:dyDescent="0.35">
      <c r="A157" s="6">
        <v>154</v>
      </c>
      <c r="B157" s="6" t="s">
        <v>1294</v>
      </c>
      <c r="C157" s="6" t="s">
        <v>1295</v>
      </c>
      <c r="D157" s="7" t="s">
        <v>1296</v>
      </c>
      <c r="E157" s="7" t="s">
        <v>910</v>
      </c>
      <c r="F157" s="6">
        <v>4</v>
      </c>
      <c r="G157" s="6" t="s">
        <v>809</v>
      </c>
      <c r="H157" s="6" t="s">
        <v>922</v>
      </c>
      <c r="I157" s="6"/>
      <c r="J157" s="6"/>
      <c r="K157" s="6"/>
      <c r="L157" s="6"/>
      <c r="M157" s="6" t="s">
        <v>861</v>
      </c>
      <c r="N157" s="6" t="s">
        <v>812</v>
      </c>
      <c r="O157" s="6" t="s">
        <v>1297</v>
      </c>
      <c r="P157" s="6" t="s">
        <v>812</v>
      </c>
      <c r="Q157" s="6" t="s">
        <v>814</v>
      </c>
      <c r="R157" s="6" t="s">
        <v>878</v>
      </c>
      <c r="S157" s="6" t="s">
        <v>816</v>
      </c>
      <c r="T157" s="6" t="s">
        <v>817</v>
      </c>
    </row>
    <row r="158" spans="1:20" ht="45" customHeight="1" x14ac:dyDescent="0.35">
      <c r="A158" s="6">
        <v>155</v>
      </c>
      <c r="B158" s="6" t="s">
        <v>97</v>
      </c>
      <c r="C158" s="6" t="s">
        <v>98</v>
      </c>
      <c r="D158" s="7" t="s">
        <v>1298</v>
      </c>
      <c r="E158" s="7" t="s">
        <v>929</v>
      </c>
      <c r="F158" s="6">
        <v>4</v>
      </c>
      <c r="G158" s="6" t="s">
        <v>809</v>
      </c>
      <c r="H158" s="6" t="s">
        <v>922</v>
      </c>
      <c r="I158" s="6"/>
      <c r="J158" s="6"/>
      <c r="K158" s="6"/>
      <c r="L158" s="7" t="s">
        <v>1299</v>
      </c>
      <c r="M158" s="6" t="s">
        <v>906</v>
      </c>
      <c r="N158" s="6" t="s">
        <v>812</v>
      </c>
      <c r="O158" s="6" t="s">
        <v>1300</v>
      </c>
      <c r="P158" s="6" t="s">
        <v>812</v>
      </c>
      <c r="Q158" s="6" t="s">
        <v>814</v>
      </c>
      <c r="R158" s="6" t="s">
        <v>878</v>
      </c>
      <c r="S158" s="6" t="s">
        <v>816</v>
      </c>
      <c r="T158" s="6" t="s">
        <v>817</v>
      </c>
    </row>
    <row r="159" spans="1:20" ht="30" customHeight="1" x14ac:dyDescent="0.35">
      <c r="A159" s="6">
        <v>156</v>
      </c>
      <c r="B159" s="6" t="s">
        <v>1301</v>
      </c>
      <c r="C159" s="6" t="s">
        <v>271</v>
      </c>
      <c r="D159" s="7" t="s">
        <v>1302</v>
      </c>
      <c r="E159" s="7" t="s">
        <v>910</v>
      </c>
      <c r="F159" s="6">
        <v>2</v>
      </c>
      <c r="G159" s="6" t="s">
        <v>809</v>
      </c>
      <c r="H159" s="6" t="s">
        <v>922</v>
      </c>
      <c r="I159" s="6"/>
      <c r="J159" s="6"/>
      <c r="K159" s="6"/>
      <c r="L159" s="7" t="s">
        <v>1303</v>
      </c>
      <c r="M159" s="6" t="s">
        <v>865</v>
      </c>
      <c r="N159" s="6" t="s">
        <v>812</v>
      </c>
      <c r="O159" s="6" t="s">
        <v>1223</v>
      </c>
      <c r="P159" s="6" t="s">
        <v>812</v>
      </c>
      <c r="Q159" s="6" t="s">
        <v>814</v>
      </c>
      <c r="R159" s="6" t="s">
        <v>878</v>
      </c>
      <c r="S159" s="6" t="s">
        <v>816</v>
      </c>
      <c r="T159" s="6" t="s">
        <v>817</v>
      </c>
    </row>
    <row r="160" spans="1:20" ht="45" customHeight="1" x14ac:dyDescent="0.35">
      <c r="A160" s="6">
        <v>157</v>
      </c>
      <c r="B160" s="6" t="s">
        <v>1304</v>
      </c>
      <c r="C160" s="6" t="s">
        <v>152</v>
      </c>
      <c r="D160" s="7" t="s">
        <v>1305</v>
      </c>
      <c r="E160" s="7" t="s">
        <v>959</v>
      </c>
      <c r="F160" s="6">
        <v>3</v>
      </c>
      <c r="G160" s="6" t="s">
        <v>809</v>
      </c>
      <c r="H160" s="6" t="s">
        <v>1306</v>
      </c>
      <c r="I160" s="6"/>
      <c r="J160" s="6"/>
      <c r="K160" s="6"/>
      <c r="L160" s="6"/>
      <c r="M160" s="6" t="s">
        <v>1307</v>
      </c>
      <c r="N160" s="6" t="s">
        <v>1122</v>
      </c>
      <c r="O160" s="6" t="s">
        <v>1308</v>
      </c>
      <c r="P160" s="6" t="s">
        <v>812</v>
      </c>
      <c r="Q160" s="6" t="s">
        <v>814</v>
      </c>
      <c r="R160" s="6" t="s">
        <v>878</v>
      </c>
      <c r="S160" s="6" t="s">
        <v>816</v>
      </c>
      <c r="T160" s="6" t="s">
        <v>853</v>
      </c>
    </row>
    <row r="161" spans="1:20" ht="45" customHeight="1" x14ac:dyDescent="0.35">
      <c r="A161" s="6">
        <v>158</v>
      </c>
      <c r="B161" s="6" t="s">
        <v>1309</v>
      </c>
      <c r="C161" s="6" t="s">
        <v>1310</v>
      </c>
      <c r="D161" s="7" t="s">
        <v>1311</v>
      </c>
      <c r="E161" s="7" t="s">
        <v>959</v>
      </c>
      <c r="F161" s="6">
        <v>3</v>
      </c>
      <c r="G161" s="6" t="s">
        <v>809</v>
      </c>
      <c r="H161" s="6" t="s">
        <v>1306</v>
      </c>
      <c r="I161" s="6"/>
      <c r="J161" s="6"/>
      <c r="K161" s="6"/>
      <c r="L161" s="6"/>
      <c r="M161" s="6" t="s">
        <v>1307</v>
      </c>
      <c r="N161" s="6" t="s">
        <v>812</v>
      </c>
      <c r="O161" s="6" t="s">
        <v>1308</v>
      </c>
      <c r="P161" s="6" t="s">
        <v>812</v>
      </c>
      <c r="Q161" s="6" t="s">
        <v>814</v>
      </c>
      <c r="R161" s="6" t="s">
        <v>878</v>
      </c>
      <c r="S161" s="6" t="s">
        <v>816</v>
      </c>
      <c r="T161" s="6" t="s">
        <v>853</v>
      </c>
    </row>
    <row r="162" spans="1:20" ht="45" customHeight="1" x14ac:dyDescent="0.35">
      <c r="A162" s="6">
        <v>159</v>
      </c>
      <c r="B162" s="6" t="s">
        <v>1312</v>
      </c>
      <c r="C162" s="6" t="s">
        <v>1313</v>
      </c>
      <c r="D162" s="7" t="s">
        <v>1314</v>
      </c>
      <c r="E162" s="7" t="s">
        <v>959</v>
      </c>
      <c r="F162" s="6">
        <v>3</v>
      </c>
      <c r="G162" s="6" t="s">
        <v>809</v>
      </c>
      <c r="H162" s="6" t="s">
        <v>1306</v>
      </c>
      <c r="I162" s="6"/>
      <c r="J162" s="6"/>
      <c r="K162" s="6"/>
      <c r="L162" s="6"/>
      <c r="M162" s="6" t="s">
        <v>1307</v>
      </c>
      <c r="N162" s="6" t="s">
        <v>812</v>
      </c>
      <c r="O162" s="6" t="s">
        <v>1308</v>
      </c>
      <c r="P162" s="6" t="s">
        <v>812</v>
      </c>
      <c r="Q162" s="6" t="s">
        <v>814</v>
      </c>
      <c r="R162" s="6" t="s">
        <v>878</v>
      </c>
      <c r="S162" s="6" t="s">
        <v>816</v>
      </c>
      <c r="T162" s="6" t="s">
        <v>853</v>
      </c>
    </row>
    <row r="163" spans="1:20" ht="45" customHeight="1" x14ac:dyDescent="0.35">
      <c r="A163" s="6">
        <v>160</v>
      </c>
      <c r="B163" s="6" t="s">
        <v>1315</v>
      </c>
      <c r="C163" s="6" t="s">
        <v>1316</v>
      </c>
      <c r="D163" s="7" t="s">
        <v>1317</v>
      </c>
      <c r="E163" s="7" t="s">
        <v>959</v>
      </c>
      <c r="F163" s="6">
        <v>3</v>
      </c>
      <c r="G163" s="6" t="s">
        <v>809</v>
      </c>
      <c r="H163" s="6" t="s">
        <v>1306</v>
      </c>
      <c r="I163" s="6"/>
      <c r="J163" s="6"/>
      <c r="K163" s="6"/>
      <c r="L163" s="6"/>
      <c r="M163" s="6" t="s">
        <v>1307</v>
      </c>
      <c r="N163" s="6" t="s">
        <v>812</v>
      </c>
      <c r="O163" s="6" t="s">
        <v>1308</v>
      </c>
      <c r="P163" s="6" t="s">
        <v>812</v>
      </c>
      <c r="Q163" s="6" t="s">
        <v>814</v>
      </c>
      <c r="R163" s="6" t="s">
        <v>878</v>
      </c>
      <c r="S163" s="6" t="s">
        <v>816</v>
      </c>
      <c r="T163" s="6" t="s">
        <v>853</v>
      </c>
    </row>
    <row r="164" spans="1:20" ht="45" customHeight="1" x14ac:dyDescent="0.35">
      <c r="A164" s="6">
        <v>161</v>
      </c>
      <c r="B164" s="6" t="s">
        <v>102</v>
      </c>
      <c r="C164" s="6" t="s">
        <v>103</v>
      </c>
      <c r="D164" s="7" t="s">
        <v>1318</v>
      </c>
      <c r="E164" s="7" t="s">
        <v>874</v>
      </c>
      <c r="F164" s="6">
        <v>3</v>
      </c>
      <c r="G164" s="6" t="s">
        <v>809</v>
      </c>
      <c r="H164" s="6" t="s">
        <v>1306</v>
      </c>
      <c r="I164" s="6"/>
      <c r="J164" s="6"/>
      <c r="K164" s="6"/>
      <c r="L164" s="6"/>
      <c r="M164" s="6" t="s">
        <v>821</v>
      </c>
      <c r="N164" s="6" t="s">
        <v>812</v>
      </c>
      <c r="O164" s="6" t="s">
        <v>1319</v>
      </c>
      <c r="P164" s="6" t="s">
        <v>812</v>
      </c>
      <c r="Q164" s="6" t="s">
        <v>814</v>
      </c>
      <c r="R164" s="6" t="s">
        <v>878</v>
      </c>
      <c r="S164" s="6" t="s">
        <v>816</v>
      </c>
      <c r="T164" s="6" t="s">
        <v>817</v>
      </c>
    </row>
    <row r="165" spans="1:20" ht="45" customHeight="1" x14ac:dyDescent="0.35">
      <c r="A165" s="6">
        <v>162</v>
      </c>
      <c r="B165" s="6" t="s">
        <v>1320</v>
      </c>
      <c r="C165" s="6" t="s">
        <v>1321</v>
      </c>
      <c r="D165" s="7" t="s">
        <v>1322</v>
      </c>
      <c r="E165" s="7" t="s">
        <v>874</v>
      </c>
      <c r="F165" s="6">
        <v>3</v>
      </c>
      <c r="G165" s="6" t="s">
        <v>809</v>
      </c>
      <c r="H165" s="6" t="s">
        <v>1306</v>
      </c>
      <c r="I165" s="6"/>
      <c r="J165" s="6"/>
      <c r="K165" s="6"/>
      <c r="L165" s="6"/>
      <c r="M165" s="6" t="s">
        <v>906</v>
      </c>
      <c r="N165" s="6" t="s">
        <v>812</v>
      </c>
      <c r="O165" s="6" t="s">
        <v>1323</v>
      </c>
      <c r="P165" s="6" t="s">
        <v>812</v>
      </c>
      <c r="Q165" s="6" t="s">
        <v>814</v>
      </c>
      <c r="R165" s="6" t="s">
        <v>878</v>
      </c>
      <c r="S165" s="6" t="s">
        <v>816</v>
      </c>
      <c r="T165" s="6" t="s">
        <v>817</v>
      </c>
    </row>
    <row r="166" spans="1:20" ht="45" customHeight="1" x14ac:dyDescent="0.35">
      <c r="A166" s="6">
        <v>163</v>
      </c>
      <c r="B166" s="6" t="s">
        <v>105</v>
      </c>
      <c r="C166" s="6" t="s">
        <v>106</v>
      </c>
      <c r="D166" s="7" t="s">
        <v>1324</v>
      </c>
      <c r="E166" s="7" t="s">
        <v>874</v>
      </c>
      <c r="F166" s="6">
        <v>4</v>
      </c>
      <c r="G166" s="6" t="s">
        <v>809</v>
      </c>
      <c r="H166" s="6" t="s">
        <v>1306</v>
      </c>
      <c r="I166" s="6"/>
      <c r="J166" s="6"/>
      <c r="K166" s="6"/>
      <c r="L166" s="6"/>
      <c r="M166" s="6" t="s">
        <v>906</v>
      </c>
      <c r="N166" s="6" t="s">
        <v>812</v>
      </c>
      <c r="O166" s="6" t="s">
        <v>1323</v>
      </c>
      <c r="P166" s="6" t="s">
        <v>812</v>
      </c>
      <c r="Q166" s="6" t="s">
        <v>814</v>
      </c>
      <c r="R166" s="6" t="s">
        <v>878</v>
      </c>
      <c r="S166" s="6" t="s">
        <v>816</v>
      </c>
      <c r="T166" s="6" t="s">
        <v>817</v>
      </c>
    </row>
    <row r="167" spans="1:20" ht="30" customHeight="1" x14ac:dyDescent="0.35">
      <c r="A167" s="6">
        <v>164</v>
      </c>
      <c r="B167" s="6" t="s">
        <v>109</v>
      </c>
      <c r="C167" s="6" t="s">
        <v>110</v>
      </c>
      <c r="D167" s="7" t="s">
        <v>1325</v>
      </c>
      <c r="E167" s="7" t="s">
        <v>938</v>
      </c>
      <c r="F167" s="6">
        <v>4</v>
      </c>
      <c r="G167" s="6" t="s">
        <v>809</v>
      </c>
      <c r="H167" s="6" t="s">
        <v>1326</v>
      </c>
      <c r="I167" s="6"/>
      <c r="J167" s="6"/>
      <c r="K167" s="6"/>
      <c r="L167" s="7" t="s">
        <v>1327</v>
      </c>
      <c r="M167" s="6" t="s">
        <v>940</v>
      </c>
      <c r="N167" s="6" t="s">
        <v>812</v>
      </c>
      <c r="O167" s="6" t="s">
        <v>1328</v>
      </c>
      <c r="P167" s="6" t="s">
        <v>812</v>
      </c>
      <c r="Q167" s="6" t="s">
        <v>814</v>
      </c>
      <c r="R167" s="6" t="s">
        <v>878</v>
      </c>
      <c r="S167" s="6" t="s">
        <v>816</v>
      </c>
      <c r="T167" s="6" t="s">
        <v>817</v>
      </c>
    </row>
    <row r="168" spans="1:20" ht="30" customHeight="1" x14ac:dyDescent="0.35">
      <c r="A168" s="6">
        <v>165</v>
      </c>
      <c r="B168" s="6" t="s">
        <v>109</v>
      </c>
      <c r="C168" s="6" t="s">
        <v>110</v>
      </c>
      <c r="D168" s="7" t="s">
        <v>1329</v>
      </c>
      <c r="E168" s="7" t="s">
        <v>938</v>
      </c>
      <c r="F168" s="6">
        <v>4</v>
      </c>
      <c r="G168" s="6" t="s">
        <v>809</v>
      </c>
      <c r="H168" s="6" t="s">
        <v>1326</v>
      </c>
      <c r="I168" s="6"/>
      <c r="J168" s="6"/>
      <c r="K168" s="6"/>
      <c r="L168" s="7" t="s">
        <v>1327</v>
      </c>
      <c r="M168" s="6" t="s">
        <v>865</v>
      </c>
      <c r="N168" s="6" t="s">
        <v>821</v>
      </c>
      <c r="O168" s="6" t="s">
        <v>1328</v>
      </c>
      <c r="P168" s="6" t="s">
        <v>812</v>
      </c>
      <c r="Q168" s="6" t="s">
        <v>814</v>
      </c>
      <c r="R168" s="6" t="s">
        <v>878</v>
      </c>
      <c r="S168" s="6" t="s">
        <v>816</v>
      </c>
      <c r="T168" s="6" t="s">
        <v>817</v>
      </c>
    </row>
    <row r="169" spans="1:20" ht="30" customHeight="1" x14ac:dyDescent="0.35">
      <c r="A169" s="6">
        <v>166</v>
      </c>
      <c r="B169" s="6" t="s">
        <v>1330</v>
      </c>
      <c r="C169" s="6" t="s">
        <v>1331</v>
      </c>
      <c r="D169" s="7" t="s">
        <v>1332</v>
      </c>
      <c r="E169" s="7" t="s">
        <v>938</v>
      </c>
      <c r="F169" s="6">
        <v>4</v>
      </c>
      <c r="G169" s="6" t="s">
        <v>809</v>
      </c>
      <c r="H169" s="6" t="s">
        <v>1326</v>
      </c>
      <c r="I169" s="6"/>
      <c r="J169" s="6"/>
      <c r="K169" s="6"/>
      <c r="L169" s="7" t="s">
        <v>1333</v>
      </c>
      <c r="M169" s="6" t="s">
        <v>865</v>
      </c>
      <c r="N169" s="6" t="s">
        <v>812</v>
      </c>
      <c r="O169" s="6" t="s">
        <v>1328</v>
      </c>
      <c r="P169" s="6" t="s">
        <v>812</v>
      </c>
      <c r="Q169" s="6" t="s">
        <v>814</v>
      </c>
      <c r="R169" s="6" t="s">
        <v>878</v>
      </c>
      <c r="S169" s="6" t="s">
        <v>816</v>
      </c>
      <c r="T169" s="6" t="s">
        <v>817</v>
      </c>
    </row>
    <row r="170" spans="1:20" ht="30" customHeight="1" x14ac:dyDescent="0.35">
      <c r="A170" s="6">
        <v>167</v>
      </c>
      <c r="B170" s="6" t="s">
        <v>1334</v>
      </c>
      <c r="C170" s="6" t="s">
        <v>1335</v>
      </c>
      <c r="D170" s="7" t="s">
        <v>1336</v>
      </c>
      <c r="E170" s="7" t="s">
        <v>938</v>
      </c>
      <c r="F170" s="6">
        <v>4</v>
      </c>
      <c r="G170" s="6" t="s">
        <v>809</v>
      </c>
      <c r="H170" s="6" t="s">
        <v>1326</v>
      </c>
      <c r="I170" s="6"/>
      <c r="J170" s="6"/>
      <c r="K170" s="6"/>
      <c r="L170" s="7" t="s">
        <v>1337</v>
      </c>
      <c r="M170" s="6" t="s">
        <v>940</v>
      </c>
      <c r="N170" s="6" t="s">
        <v>812</v>
      </c>
      <c r="O170" s="6" t="s">
        <v>1328</v>
      </c>
      <c r="P170" s="6" t="s">
        <v>812</v>
      </c>
      <c r="Q170" s="6" t="s">
        <v>814</v>
      </c>
      <c r="R170" s="6" t="s">
        <v>878</v>
      </c>
      <c r="S170" s="6" t="s">
        <v>816</v>
      </c>
      <c r="T170" s="6" t="s">
        <v>817</v>
      </c>
    </row>
    <row r="171" spans="1:20" ht="30" customHeight="1" x14ac:dyDescent="0.35">
      <c r="A171" s="6">
        <v>168</v>
      </c>
      <c r="B171" s="6" t="s">
        <v>1334</v>
      </c>
      <c r="C171" s="6" t="s">
        <v>1335</v>
      </c>
      <c r="D171" s="7" t="s">
        <v>1338</v>
      </c>
      <c r="E171" s="7" t="s">
        <v>938</v>
      </c>
      <c r="F171" s="6">
        <v>4</v>
      </c>
      <c r="G171" s="6" t="s">
        <v>809</v>
      </c>
      <c r="H171" s="6" t="s">
        <v>1326</v>
      </c>
      <c r="I171" s="6"/>
      <c r="J171" s="6"/>
      <c r="K171" s="6"/>
      <c r="L171" s="7" t="s">
        <v>1337</v>
      </c>
      <c r="M171" s="6" t="s">
        <v>865</v>
      </c>
      <c r="N171" s="6" t="s">
        <v>821</v>
      </c>
      <c r="O171" s="6" t="s">
        <v>1328</v>
      </c>
      <c r="P171" s="6" t="s">
        <v>812</v>
      </c>
      <c r="Q171" s="6" t="s">
        <v>814</v>
      </c>
      <c r="R171" s="6" t="s">
        <v>878</v>
      </c>
      <c r="S171" s="6" t="s">
        <v>816</v>
      </c>
      <c r="T171" s="6" t="s">
        <v>817</v>
      </c>
    </row>
    <row r="172" spans="1:20" ht="30" customHeight="1" x14ac:dyDescent="0.35">
      <c r="A172" s="6">
        <v>169</v>
      </c>
      <c r="B172" s="6" t="s">
        <v>1339</v>
      </c>
      <c r="C172" s="6" t="s">
        <v>1340</v>
      </c>
      <c r="D172" s="7" t="s">
        <v>1341</v>
      </c>
      <c r="E172" s="7" t="s">
        <v>938</v>
      </c>
      <c r="F172" s="6">
        <v>4</v>
      </c>
      <c r="G172" s="6" t="s">
        <v>809</v>
      </c>
      <c r="H172" s="6" t="s">
        <v>1326</v>
      </c>
      <c r="I172" s="6"/>
      <c r="J172" s="6"/>
      <c r="K172" s="6"/>
      <c r="L172" s="7" t="s">
        <v>1342</v>
      </c>
      <c r="M172" s="6" t="s">
        <v>940</v>
      </c>
      <c r="N172" s="6" t="s">
        <v>812</v>
      </c>
      <c r="O172" s="6" t="s">
        <v>1328</v>
      </c>
      <c r="P172" s="6" t="s">
        <v>812</v>
      </c>
      <c r="Q172" s="6" t="s">
        <v>814</v>
      </c>
      <c r="R172" s="6" t="s">
        <v>878</v>
      </c>
      <c r="S172" s="6" t="s">
        <v>816</v>
      </c>
      <c r="T172" s="6" t="s">
        <v>817</v>
      </c>
    </row>
    <row r="173" spans="1:20" ht="30" customHeight="1" x14ac:dyDescent="0.35">
      <c r="A173" s="6">
        <v>170</v>
      </c>
      <c r="B173" s="6" t="s">
        <v>1339</v>
      </c>
      <c r="C173" s="6" t="s">
        <v>1343</v>
      </c>
      <c r="D173" s="7" t="s">
        <v>1344</v>
      </c>
      <c r="E173" s="7" t="s">
        <v>938</v>
      </c>
      <c r="F173" s="6">
        <v>4</v>
      </c>
      <c r="G173" s="6" t="s">
        <v>809</v>
      </c>
      <c r="H173" s="6" t="s">
        <v>1326</v>
      </c>
      <c r="I173" s="6"/>
      <c r="J173" s="6"/>
      <c r="K173" s="6"/>
      <c r="L173" s="7" t="s">
        <v>1342</v>
      </c>
      <c r="M173" s="6" t="s">
        <v>865</v>
      </c>
      <c r="N173" s="6" t="s">
        <v>821</v>
      </c>
      <c r="O173" s="6" t="s">
        <v>1328</v>
      </c>
      <c r="P173" s="6" t="s">
        <v>812</v>
      </c>
      <c r="Q173" s="6" t="s">
        <v>814</v>
      </c>
      <c r="R173" s="6" t="s">
        <v>878</v>
      </c>
      <c r="S173" s="6" t="s">
        <v>816</v>
      </c>
      <c r="T173" s="6" t="s">
        <v>817</v>
      </c>
    </row>
    <row r="174" spans="1:20" ht="30" customHeight="1" x14ac:dyDescent="0.35">
      <c r="A174" s="6">
        <v>171</v>
      </c>
      <c r="B174" s="6" t="s">
        <v>1345</v>
      </c>
      <c r="C174" s="6" t="s">
        <v>1346</v>
      </c>
      <c r="D174" s="7" t="s">
        <v>1347</v>
      </c>
      <c r="E174" s="7" t="s">
        <v>938</v>
      </c>
      <c r="F174" s="6">
        <v>4</v>
      </c>
      <c r="G174" s="6" t="s">
        <v>809</v>
      </c>
      <c r="H174" s="6" t="s">
        <v>1326</v>
      </c>
      <c r="I174" s="6"/>
      <c r="J174" s="6"/>
      <c r="K174" s="6"/>
      <c r="L174" s="7" t="s">
        <v>1348</v>
      </c>
      <c r="M174" s="6" t="s">
        <v>865</v>
      </c>
      <c r="N174" s="6" t="s">
        <v>812</v>
      </c>
      <c r="O174" s="6" t="s">
        <v>1328</v>
      </c>
      <c r="P174" s="6" t="s">
        <v>812</v>
      </c>
      <c r="Q174" s="6" t="s">
        <v>814</v>
      </c>
      <c r="R174" s="6" t="s">
        <v>878</v>
      </c>
      <c r="S174" s="6" t="s">
        <v>816</v>
      </c>
      <c r="T174" s="6" t="s">
        <v>817</v>
      </c>
    </row>
    <row r="175" spans="1:20" ht="30" customHeight="1" x14ac:dyDescent="0.35">
      <c r="A175" s="6">
        <v>172</v>
      </c>
      <c r="B175" s="6" t="s">
        <v>1349</v>
      </c>
      <c r="C175" s="6" t="s">
        <v>1350</v>
      </c>
      <c r="D175" s="7" t="s">
        <v>1351</v>
      </c>
      <c r="E175" s="7" t="s">
        <v>938</v>
      </c>
      <c r="F175" s="6">
        <v>4</v>
      </c>
      <c r="G175" s="6" t="s">
        <v>809</v>
      </c>
      <c r="H175" s="6" t="s">
        <v>1326</v>
      </c>
      <c r="I175" s="6"/>
      <c r="J175" s="6"/>
      <c r="K175" s="6"/>
      <c r="L175" s="7" t="s">
        <v>1352</v>
      </c>
      <c r="M175" s="6" t="s">
        <v>940</v>
      </c>
      <c r="N175" s="6" t="s">
        <v>812</v>
      </c>
      <c r="O175" s="6" t="s">
        <v>1328</v>
      </c>
      <c r="P175" s="6" t="s">
        <v>812</v>
      </c>
      <c r="Q175" s="6" t="s">
        <v>814</v>
      </c>
      <c r="R175" s="6" t="s">
        <v>878</v>
      </c>
      <c r="S175" s="6" t="s">
        <v>816</v>
      </c>
      <c r="T175" s="6" t="s">
        <v>817</v>
      </c>
    </row>
    <row r="176" spans="1:20" ht="30" customHeight="1" x14ac:dyDescent="0.35">
      <c r="A176" s="6">
        <v>173</v>
      </c>
      <c r="B176" s="6" t="s">
        <v>1349</v>
      </c>
      <c r="C176" s="6" t="s">
        <v>1353</v>
      </c>
      <c r="D176" s="7" t="s">
        <v>1354</v>
      </c>
      <c r="E176" s="7" t="s">
        <v>938</v>
      </c>
      <c r="F176" s="6">
        <v>4</v>
      </c>
      <c r="G176" s="6" t="s">
        <v>809</v>
      </c>
      <c r="H176" s="6" t="s">
        <v>1326</v>
      </c>
      <c r="I176" s="6"/>
      <c r="J176" s="6"/>
      <c r="K176" s="6"/>
      <c r="L176" s="7" t="s">
        <v>1352</v>
      </c>
      <c r="M176" s="6" t="s">
        <v>865</v>
      </c>
      <c r="N176" s="6" t="s">
        <v>821</v>
      </c>
      <c r="O176" s="6" t="s">
        <v>1328</v>
      </c>
      <c r="P176" s="6" t="s">
        <v>812</v>
      </c>
      <c r="Q176" s="6" t="s">
        <v>814</v>
      </c>
      <c r="R176" s="6" t="s">
        <v>878</v>
      </c>
      <c r="S176" s="6" t="s">
        <v>816</v>
      </c>
      <c r="T176" s="6" t="s">
        <v>817</v>
      </c>
    </row>
    <row r="177" spans="1:20" ht="30" customHeight="1" x14ac:dyDescent="0.35">
      <c r="A177" s="6">
        <v>174</v>
      </c>
      <c r="B177" s="6" t="s">
        <v>1355</v>
      </c>
      <c r="C177" s="6" t="s">
        <v>1356</v>
      </c>
      <c r="D177" s="7" t="s">
        <v>1357</v>
      </c>
      <c r="E177" s="7" t="s">
        <v>938</v>
      </c>
      <c r="F177" s="6">
        <v>4</v>
      </c>
      <c r="G177" s="6" t="s">
        <v>809</v>
      </c>
      <c r="H177" s="6" t="s">
        <v>1326</v>
      </c>
      <c r="I177" s="6"/>
      <c r="J177" s="6"/>
      <c r="K177" s="6"/>
      <c r="L177" s="7" t="s">
        <v>1358</v>
      </c>
      <c r="M177" s="6" t="s">
        <v>865</v>
      </c>
      <c r="N177" s="6" t="s">
        <v>812</v>
      </c>
      <c r="O177" s="6" t="s">
        <v>1328</v>
      </c>
      <c r="P177" s="6" t="s">
        <v>812</v>
      </c>
      <c r="Q177" s="6" t="s">
        <v>814</v>
      </c>
      <c r="R177" s="6" t="s">
        <v>878</v>
      </c>
      <c r="S177" s="6" t="s">
        <v>816</v>
      </c>
      <c r="T177" s="6" t="s">
        <v>817</v>
      </c>
    </row>
    <row r="178" spans="1:20" ht="30" customHeight="1" x14ac:dyDescent="0.35">
      <c r="A178" s="6">
        <v>175</v>
      </c>
      <c r="B178" s="6" t="s">
        <v>1359</v>
      </c>
      <c r="C178" s="6" t="s">
        <v>1360</v>
      </c>
      <c r="D178" s="7" t="s">
        <v>1361</v>
      </c>
      <c r="E178" s="7" t="s">
        <v>938</v>
      </c>
      <c r="F178" s="6">
        <v>4</v>
      </c>
      <c r="G178" s="6" t="s">
        <v>809</v>
      </c>
      <c r="H178" s="6" t="s">
        <v>1326</v>
      </c>
      <c r="I178" s="6"/>
      <c r="J178" s="6"/>
      <c r="K178" s="6"/>
      <c r="L178" s="7" t="s">
        <v>1362</v>
      </c>
      <c r="M178" s="6" t="s">
        <v>865</v>
      </c>
      <c r="N178" s="6" t="s">
        <v>812</v>
      </c>
      <c r="O178" s="6" t="s">
        <v>1328</v>
      </c>
      <c r="P178" s="6" t="s">
        <v>812</v>
      </c>
      <c r="Q178" s="6" t="s">
        <v>814</v>
      </c>
      <c r="R178" s="6" t="s">
        <v>878</v>
      </c>
      <c r="S178" s="6" t="s">
        <v>816</v>
      </c>
      <c r="T178" s="6" t="s">
        <v>817</v>
      </c>
    </row>
    <row r="179" spans="1:20" ht="30" customHeight="1" x14ac:dyDescent="0.35">
      <c r="A179" s="6">
        <v>176</v>
      </c>
      <c r="B179" s="6" t="s">
        <v>1363</v>
      </c>
      <c r="C179" s="6" t="s">
        <v>1364</v>
      </c>
      <c r="D179" s="7" t="s">
        <v>1365</v>
      </c>
      <c r="E179" s="7" t="s">
        <v>938</v>
      </c>
      <c r="F179" s="6">
        <v>4</v>
      </c>
      <c r="G179" s="6" t="s">
        <v>809</v>
      </c>
      <c r="H179" s="6" t="s">
        <v>1326</v>
      </c>
      <c r="I179" s="6"/>
      <c r="J179" s="6"/>
      <c r="K179" s="6"/>
      <c r="L179" s="7" t="s">
        <v>1366</v>
      </c>
      <c r="M179" s="6" t="s">
        <v>865</v>
      </c>
      <c r="N179" s="6" t="s">
        <v>812</v>
      </c>
      <c r="O179" s="6" t="s">
        <v>1328</v>
      </c>
      <c r="P179" s="6" t="s">
        <v>812</v>
      </c>
      <c r="Q179" s="6" t="s">
        <v>814</v>
      </c>
      <c r="R179" s="6" t="s">
        <v>878</v>
      </c>
      <c r="S179" s="6" t="s">
        <v>816</v>
      </c>
      <c r="T179" s="6" t="s">
        <v>817</v>
      </c>
    </row>
    <row r="180" spans="1:20" ht="30" customHeight="1" x14ac:dyDescent="0.35">
      <c r="A180" s="6">
        <v>177</v>
      </c>
      <c r="B180" s="6" t="s">
        <v>1367</v>
      </c>
      <c r="C180" s="6" t="s">
        <v>1368</v>
      </c>
      <c r="D180" s="7" t="s">
        <v>1369</v>
      </c>
      <c r="E180" s="7" t="s">
        <v>938</v>
      </c>
      <c r="F180" s="6">
        <v>4</v>
      </c>
      <c r="G180" s="6" t="s">
        <v>809</v>
      </c>
      <c r="H180" s="6" t="s">
        <v>1326</v>
      </c>
      <c r="I180" s="6"/>
      <c r="J180" s="6"/>
      <c r="K180" s="6"/>
      <c r="L180" s="7" t="s">
        <v>1370</v>
      </c>
      <c r="M180" s="6" t="s">
        <v>940</v>
      </c>
      <c r="N180" s="6" t="s">
        <v>812</v>
      </c>
      <c r="O180" s="6" t="s">
        <v>1328</v>
      </c>
      <c r="P180" s="6" t="s">
        <v>812</v>
      </c>
      <c r="Q180" s="6" t="s">
        <v>814</v>
      </c>
      <c r="R180" s="6" t="s">
        <v>878</v>
      </c>
      <c r="S180" s="6" t="s">
        <v>816</v>
      </c>
      <c r="T180" s="6" t="s">
        <v>817</v>
      </c>
    </row>
    <row r="181" spans="1:20" ht="30" customHeight="1" x14ac:dyDescent="0.35">
      <c r="A181" s="6">
        <v>178</v>
      </c>
      <c r="B181" s="6" t="s">
        <v>1367</v>
      </c>
      <c r="C181" s="6" t="s">
        <v>1368</v>
      </c>
      <c r="D181" s="7" t="s">
        <v>1371</v>
      </c>
      <c r="E181" s="7" t="s">
        <v>938</v>
      </c>
      <c r="F181" s="6">
        <v>4</v>
      </c>
      <c r="G181" s="6" t="s">
        <v>809</v>
      </c>
      <c r="H181" s="6" t="s">
        <v>1326</v>
      </c>
      <c r="I181" s="6"/>
      <c r="J181" s="6"/>
      <c r="K181" s="6"/>
      <c r="L181" s="7" t="s">
        <v>1370</v>
      </c>
      <c r="M181" s="6" t="s">
        <v>865</v>
      </c>
      <c r="N181" s="6" t="s">
        <v>821</v>
      </c>
      <c r="O181" s="6" t="s">
        <v>1328</v>
      </c>
      <c r="P181" s="6" t="s">
        <v>812</v>
      </c>
      <c r="Q181" s="6" t="s">
        <v>814</v>
      </c>
      <c r="R181" s="6" t="s">
        <v>878</v>
      </c>
      <c r="S181" s="6" t="s">
        <v>816</v>
      </c>
      <c r="T181" s="6" t="s">
        <v>817</v>
      </c>
    </row>
    <row r="182" spans="1:20" ht="30" customHeight="1" x14ac:dyDescent="0.35">
      <c r="A182" s="6">
        <v>179</v>
      </c>
      <c r="B182" s="6" t="s">
        <v>1372</v>
      </c>
      <c r="C182" s="6" t="s">
        <v>1373</v>
      </c>
      <c r="D182" s="7" t="s">
        <v>1374</v>
      </c>
      <c r="E182" s="7" t="s">
        <v>938</v>
      </c>
      <c r="F182" s="6">
        <v>4</v>
      </c>
      <c r="G182" s="6" t="s">
        <v>809</v>
      </c>
      <c r="H182" s="6" t="s">
        <v>1326</v>
      </c>
      <c r="I182" s="6"/>
      <c r="J182" s="6"/>
      <c r="K182" s="6"/>
      <c r="L182" s="7" t="s">
        <v>1375</v>
      </c>
      <c r="M182" s="6" t="s">
        <v>940</v>
      </c>
      <c r="N182" s="6" t="s">
        <v>812</v>
      </c>
      <c r="O182" s="6" t="s">
        <v>1328</v>
      </c>
      <c r="P182" s="6" t="s">
        <v>812</v>
      </c>
      <c r="Q182" s="6" t="s">
        <v>814</v>
      </c>
      <c r="R182" s="6" t="s">
        <v>878</v>
      </c>
      <c r="S182" s="6" t="s">
        <v>816</v>
      </c>
      <c r="T182" s="6" t="s">
        <v>817</v>
      </c>
    </row>
    <row r="183" spans="1:20" ht="30" customHeight="1" x14ac:dyDescent="0.35">
      <c r="A183" s="6">
        <v>180</v>
      </c>
      <c r="B183" s="6" t="s">
        <v>1372</v>
      </c>
      <c r="C183" s="6" t="s">
        <v>1373</v>
      </c>
      <c r="D183" s="7" t="s">
        <v>1376</v>
      </c>
      <c r="E183" s="7" t="s">
        <v>938</v>
      </c>
      <c r="F183" s="6">
        <v>4</v>
      </c>
      <c r="G183" s="6" t="s">
        <v>809</v>
      </c>
      <c r="H183" s="6" t="s">
        <v>1326</v>
      </c>
      <c r="I183" s="6"/>
      <c r="J183" s="6"/>
      <c r="K183" s="6"/>
      <c r="L183" s="7" t="s">
        <v>1375</v>
      </c>
      <c r="M183" s="6" t="s">
        <v>865</v>
      </c>
      <c r="N183" s="6" t="s">
        <v>821</v>
      </c>
      <c r="O183" s="6" t="s">
        <v>1328</v>
      </c>
      <c r="P183" s="6" t="s">
        <v>812</v>
      </c>
      <c r="Q183" s="6" t="s">
        <v>814</v>
      </c>
      <c r="R183" s="6" t="s">
        <v>878</v>
      </c>
      <c r="S183" s="6" t="s">
        <v>816</v>
      </c>
      <c r="T183" s="6" t="s">
        <v>817</v>
      </c>
    </row>
    <row r="184" spans="1:20" ht="30" customHeight="1" x14ac:dyDescent="0.35">
      <c r="A184" s="6">
        <v>181</v>
      </c>
      <c r="B184" s="6" t="s">
        <v>112</v>
      </c>
      <c r="C184" s="6" t="s">
        <v>113</v>
      </c>
      <c r="D184" s="7" t="s">
        <v>1377</v>
      </c>
      <c r="E184" s="7" t="s">
        <v>938</v>
      </c>
      <c r="F184" s="6">
        <v>4</v>
      </c>
      <c r="G184" s="6" t="s">
        <v>809</v>
      </c>
      <c r="H184" s="6" t="s">
        <v>1326</v>
      </c>
      <c r="I184" s="6"/>
      <c r="J184" s="6"/>
      <c r="K184" s="6"/>
      <c r="L184" s="7" t="s">
        <v>1378</v>
      </c>
      <c r="M184" s="6" t="s">
        <v>940</v>
      </c>
      <c r="N184" s="6" t="s">
        <v>812</v>
      </c>
      <c r="O184" s="6" t="s">
        <v>1328</v>
      </c>
      <c r="P184" s="6" t="s">
        <v>812</v>
      </c>
      <c r="Q184" s="6" t="s">
        <v>814</v>
      </c>
      <c r="R184" s="6" t="s">
        <v>878</v>
      </c>
      <c r="S184" s="6" t="s">
        <v>816</v>
      </c>
      <c r="T184" s="6" t="s">
        <v>817</v>
      </c>
    </row>
    <row r="185" spans="1:20" ht="30" customHeight="1" x14ac:dyDescent="0.35">
      <c r="A185" s="6">
        <v>182</v>
      </c>
      <c r="B185" s="6" t="s">
        <v>112</v>
      </c>
      <c r="C185" s="6" t="s">
        <v>1379</v>
      </c>
      <c r="D185" s="7" t="s">
        <v>1380</v>
      </c>
      <c r="E185" s="7" t="s">
        <v>938</v>
      </c>
      <c r="F185" s="6">
        <v>4</v>
      </c>
      <c r="G185" s="6" t="s">
        <v>809</v>
      </c>
      <c r="H185" s="6" t="s">
        <v>1326</v>
      </c>
      <c r="I185" s="6"/>
      <c r="J185" s="6"/>
      <c r="K185" s="6"/>
      <c r="L185" s="7" t="s">
        <v>1378</v>
      </c>
      <c r="M185" s="6" t="s">
        <v>865</v>
      </c>
      <c r="N185" s="6" t="s">
        <v>821</v>
      </c>
      <c r="O185" s="6" t="s">
        <v>1328</v>
      </c>
      <c r="P185" s="6" t="s">
        <v>812</v>
      </c>
      <c r="Q185" s="6" t="s">
        <v>814</v>
      </c>
      <c r="R185" s="6" t="s">
        <v>878</v>
      </c>
      <c r="S185" s="6" t="s">
        <v>816</v>
      </c>
      <c r="T185" s="6" t="s">
        <v>817</v>
      </c>
    </row>
    <row r="186" spans="1:20" ht="30" customHeight="1" x14ac:dyDescent="0.35">
      <c r="A186" s="6">
        <v>183</v>
      </c>
      <c r="B186" s="6" t="s">
        <v>945</v>
      </c>
      <c r="C186" s="6" t="s">
        <v>946</v>
      </c>
      <c r="D186" s="7" t="s">
        <v>1381</v>
      </c>
      <c r="E186" s="7" t="s">
        <v>938</v>
      </c>
      <c r="F186" s="6">
        <v>4</v>
      </c>
      <c r="G186" s="6" t="s">
        <v>809</v>
      </c>
      <c r="H186" s="6" t="s">
        <v>1326</v>
      </c>
      <c r="I186" s="6"/>
      <c r="J186" s="6"/>
      <c r="K186" s="6"/>
      <c r="L186" s="7" t="s">
        <v>1382</v>
      </c>
      <c r="M186" s="6" t="s">
        <v>940</v>
      </c>
      <c r="N186" s="6" t="s">
        <v>812</v>
      </c>
      <c r="O186" s="6" t="s">
        <v>1328</v>
      </c>
      <c r="P186" s="6" t="s">
        <v>812</v>
      </c>
      <c r="Q186" s="6" t="s">
        <v>814</v>
      </c>
      <c r="R186" s="6" t="s">
        <v>878</v>
      </c>
      <c r="S186" s="6" t="s">
        <v>816</v>
      </c>
      <c r="T186" s="6" t="s">
        <v>817</v>
      </c>
    </row>
    <row r="187" spans="1:20" ht="30" customHeight="1" x14ac:dyDescent="0.35">
      <c r="A187" s="6">
        <v>184</v>
      </c>
      <c r="B187" s="6" t="s">
        <v>945</v>
      </c>
      <c r="C187" s="6" t="s">
        <v>946</v>
      </c>
      <c r="D187" s="7" t="s">
        <v>947</v>
      </c>
      <c r="E187" s="7" t="s">
        <v>938</v>
      </c>
      <c r="F187" s="6">
        <v>4</v>
      </c>
      <c r="G187" s="6" t="s">
        <v>809</v>
      </c>
      <c r="H187" s="6" t="s">
        <v>1326</v>
      </c>
      <c r="I187" s="6"/>
      <c r="J187" s="6"/>
      <c r="K187" s="6"/>
      <c r="L187" s="7" t="s">
        <v>1382</v>
      </c>
      <c r="M187" s="6" t="s">
        <v>865</v>
      </c>
      <c r="N187" s="6" t="s">
        <v>821</v>
      </c>
      <c r="O187" s="6" t="s">
        <v>1328</v>
      </c>
      <c r="P187" s="6" t="s">
        <v>812</v>
      </c>
      <c r="Q187" s="6" t="s">
        <v>814</v>
      </c>
      <c r="R187" s="6" t="s">
        <v>878</v>
      </c>
      <c r="S187" s="6" t="s">
        <v>816</v>
      </c>
      <c r="T187" s="6" t="s">
        <v>817</v>
      </c>
    </row>
    <row r="188" spans="1:20" ht="30" customHeight="1" x14ac:dyDescent="0.35">
      <c r="A188" s="6">
        <v>185</v>
      </c>
      <c r="B188" s="6" t="s">
        <v>116</v>
      </c>
      <c r="C188" s="6" t="s">
        <v>117</v>
      </c>
      <c r="D188" s="7" t="s">
        <v>1383</v>
      </c>
      <c r="E188" s="7" t="s">
        <v>938</v>
      </c>
      <c r="F188" s="6">
        <v>4</v>
      </c>
      <c r="G188" s="6" t="s">
        <v>809</v>
      </c>
      <c r="H188" s="6" t="s">
        <v>1326</v>
      </c>
      <c r="I188" s="6"/>
      <c r="J188" s="6"/>
      <c r="K188" s="6"/>
      <c r="L188" s="7" t="s">
        <v>1384</v>
      </c>
      <c r="M188" s="6" t="s">
        <v>865</v>
      </c>
      <c r="N188" s="6" t="s">
        <v>812</v>
      </c>
      <c r="O188" s="6" t="s">
        <v>1328</v>
      </c>
      <c r="P188" s="6" t="s">
        <v>812</v>
      </c>
      <c r="Q188" s="6" t="s">
        <v>814</v>
      </c>
      <c r="R188" s="6" t="s">
        <v>878</v>
      </c>
      <c r="S188" s="6" t="s">
        <v>816</v>
      </c>
      <c r="T188" s="6" t="s">
        <v>817</v>
      </c>
    </row>
    <row r="189" spans="1:20" ht="30" customHeight="1" x14ac:dyDescent="0.35">
      <c r="A189" s="6">
        <v>186</v>
      </c>
      <c r="B189" s="6" t="s">
        <v>1385</v>
      </c>
      <c r="C189" s="6" t="s">
        <v>1386</v>
      </c>
      <c r="D189" s="7" t="s">
        <v>1387</v>
      </c>
      <c r="E189" s="7" t="s">
        <v>938</v>
      </c>
      <c r="F189" s="6">
        <v>4</v>
      </c>
      <c r="G189" s="6" t="s">
        <v>809</v>
      </c>
      <c r="H189" s="6" t="s">
        <v>1326</v>
      </c>
      <c r="I189" s="6"/>
      <c r="J189" s="6"/>
      <c r="K189" s="6"/>
      <c r="L189" s="7" t="s">
        <v>1388</v>
      </c>
      <c r="M189" s="6" t="s">
        <v>940</v>
      </c>
      <c r="N189" s="6" t="s">
        <v>812</v>
      </c>
      <c r="O189" s="6" t="s">
        <v>1328</v>
      </c>
      <c r="P189" s="6" t="s">
        <v>812</v>
      </c>
      <c r="Q189" s="6" t="s">
        <v>814</v>
      </c>
      <c r="R189" s="6" t="s">
        <v>878</v>
      </c>
      <c r="S189" s="6" t="s">
        <v>816</v>
      </c>
      <c r="T189" s="6" t="s">
        <v>817</v>
      </c>
    </row>
    <row r="190" spans="1:20" ht="30" customHeight="1" x14ac:dyDescent="0.35">
      <c r="A190" s="6">
        <v>187</v>
      </c>
      <c r="B190" s="6" t="s">
        <v>1385</v>
      </c>
      <c r="C190" s="6" t="s">
        <v>1389</v>
      </c>
      <c r="D190" s="7" t="s">
        <v>1390</v>
      </c>
      <c r="E190" s="7" t="s">
        <v>938</v>
      </c>
      <c r="F190" s="6">
        <v>4</v>
      </c>
      <c r="G190" s="6" t="s">
        <v>809</v>
      </c>
      <c r="H190" s="6" t="s">
        <v>1326</v>
      </c>
      <c r="I190" s="6"/>
      <c r="J190" s="6"/>
      <c r="K190" s="6"/>
      <c r="L190" s="7" t="s">
        <v>1388</v>
      </c>
      <c r="M190" s="6" t="s">
        <v>865</v>
      </c>
      <c r="N190" s="6" t="s">
        <v>821</v>
      </c>
      <c r="O190" s="6" t="s">
        <v>1328</v>
      </c>
      <c r="P190" s="6" t="s">
        <v>812</v>
      </c>
      <c r="Q190" s="6" t="s">
        <v>814</v>
      </c>
      <c r="R190" s="6" t="s">
        <v>878</v>
      </c>
      <c r="S190" s="6" t="s">
        <v>816</v>
      </c>
      <c r="T190" s="6" t="s">
        <v>817</v>
      </c>
    </row>
    <row r="191" spans="1:20" ht="30" customHeight="1" x14ac:dyDescent="0.35">
      <c r="A191" s="6">
        <v>188</v>
      </c>
      <c r="B191" s="6" t="s">
        <v>1391</v>
      </c>
      <c r="C191" s="6" t="s">
        <v>1392</v>
      </c>
      <c r="D191" s="7" t="s">
        <v>1393</v>
      </c>
      <c r="E191" s="7" t="s">
        <v>938</v>
      </c>
      <c r="F191" s="6">
        <v>4</v>
      </c>
      <c r="G191" s="6" t="s">
        <v>809</v>
      </c>
      <c r="H191" s="6" t="s">
        <v>1326</v>
      </c>
      <c r="I191" s="6"/>
      <c r="J191" s="6"/>
      <c r="K191" s="6"/>
      <c r="L191" s="6"/>
      <c r="M191" s="6" t="s">
        <v>865</v>
      </c>
      <c r="N191" s="6" t="s">
        <v>812</v>
      </c>
      <c r="O191" s="6" t="s">
        <v>1328</v>
      </c>
      <c r="P191" s="6" t="s">
        <v>812</v>
      </c>
      <c r="Q191" s="6" t="s">
        <v>814</v>
      </c>
      <c r="R191" s="6" t="s">
        <v>878</v>
      </c>
      <c r="S191" s="6" t="s">
        <v>816</v>
      </c>
      <c r="T191" s="6" t="s">
        <v>817</v>
      </c>
    </row>
    <row r="192" spans="1:20" ht="30" customHeight="1" x14ac:dyDescent="0.35">
      <c r="A192" s="6">
        <v>189</v>
      </c>
      <c r="B192" s="6" t="s">
        <v>119</v>
      </c>
      <c r="C192" s="6" t="s">
        <v>120</v>
      </c>
      <c r="D192" s="7" t="s">
        <v>1394</v>
      </c>
      <c r="E192" s="7" t="s">
        <v>938</v>
      </c>
      <c r="F192" s="6">
        <v>4</v>
      </c>
      <c r="G192" s="6" t="s">
        <v>809</v>
      </c>
      <c r="H192" s="6" t="s">
        <v>1326</v>
      </c>
      <c r="I192" s="6"/>
      <c r="J192" s="6"/>
      <c r="K192" s="6"/>
      <c r="L192" s="7" t="s">
        <v>1395</v>
      </c>
      <c r="M192" s="6" t="s">
        <v>865</v>
      </c>
      <c r="N192" s="6" t="s">
        <v>812</v>
      </c>
      <c r="O192" s="6" t="s">
        <v>1328</v>
      </c>
      <c r="P192" s="6" t="s">
        <v>812</v>
      </c>
      <c r="Q192" s="6" t="s">
        <v>814</v>
      </c>
      <c r="R192" s="6" t="s">
        <v>878</v>
      </c>
      <c r="S192" s="6" t="s">
        <v>816</v>
      </c>
      <c r="T192" s="6" t="s">
        <v>817</v>
      </c>
    </row>
    <row r="193" spans="1:20" ht="45" customHeight="1" x14ac:dyDescent="0.35">
      <c r="A193" s="6">
        <v>190</v>
      </c>
      <c r="B193" s="6" t="s">
        <v>1396</v>
      </c>
      <c r="C193" s="6" t="s">
        <v>1397</v>
      </c>
      <c r="D193" s="7" t="s">
        <v>1398</v>
      </c>
      <c r="E193" s="7" t="s">
        <v>1399</v>
      </c>
      <c r="F193" s="6">
        <v>4</v>
      </c>
      <c r="G193" s="6" t="s">
        <v>809</v>
      </c>
      <c r="H193" s="6" t="s">
        <v>939</v>
      </c>
      <c r="I193" s="6"/>
      <c r="J193" s="6"/>
      <c r="K193" s="6"/>
      <c r="L193" s="6"/>
      <c r="M193" s="6" t="s">
        <v>940</v>
      </c>
      <c r="N193" s="6" t="s">
        <v>812</v>
      </c>
      <c r="O193" s="6" t="s">
        <v>1400</v>
      </c>
      <c r="P193" s="6" t="s">
        <v>812</v>
      </c>
      <c r="Q193" s="6" t="s">
        <v>814</v>
      </c>
      <c r="R193" s="6" t="s">
        <v>878</v>
      </c>
      <c r="S193" s="6" t="s">
        <v>816</v>
      </c>
      <c r="T193" s="6" t="s">
        <v>817</v>
      </c>
    </row>
    <row r="194" spans="1:20" ht="45" customHeight="1" x14ac:dyDescent="0.35">
      <c r="A194" s="6">
        <v>191</v>
      </c>
      <c r="B194" s="6" t="s">
        <v>1401</v>
      </c>
      <c r="C194" s="6" t="s">
        <v>1402</v>
      </c>
      <c r="D194" s="7" t="s">
        <v>1403</v>
      </c>
      <c r="E194" s="7" t="s">
        <v>1399</v>
      </c>
      <c r="F194" s="6">
        <v>4</v>
      </c>
      <c r="G194" s="6" t="s">
        <v>809</v>
      </c>
      <c r="H194" s="6" t="s">
        <v>939</v>
      </c>
      <c r="I194" s="6"/>
      <c r="J194" s="6"/>
      <c r="K194" s="6"/>
      <c r="L194" s="6"/>
      <c r="M194" s="6" t="s">
        <v>940</v>
      </c>
      <c r="N194" s="6" t="s">
        <v>812</v>
      </c>
      <c r="O194" s="6" t="s">
        <v>1400</v>
      </c>
      <c r="P194" s="6" t="s">
        <v>812</v>
      </c>
      <c r="Q194" s="6" t="s">
        <v>814</v>
      </c>
      <c r="R194" s="6" t="s">
        <v>878</v>
      </c>
      <c r="S194" s="6" t="s">
        <v>816</v>
      </c>
      <c r="T194" s="6" t="s">
        <v>817</v>
      </c>
    </row>
    <row r="195" spans="1:20" ht="45" customHeight="1" x14ac:dyDescent="0.35">
      <c r="A195" s="6">
        <v>192</v>
      </c>
      <c r="B195" s="6" t="s">
        <v>1404</v>
      </c>
      <c r="C195" s="6" t="s">
        <v>1405</v>
      </c>
      <c r="D195" s="7" t="s">
        <v>1406</v>
      </c>
      <c r="E195" s="7" t="s">
        <v>1399</v>
      </c>
      <c r="F195" s="6">
        <v>4</v>
      </c>
      <c r="G195" s="6" t="s">
        <v>809</v>
      </c>
      <c r="H195" s="6" t="s">
        <v>939</v>
      </c>
      <c r="I195" s="6"/>
      <c r="J195" s="6"/>
      <c r="K195" s="6"/>
      <c r="L195" s="6"/>
      <c r="M195" s="6" t="s">
        <v>940</v>
      </c>
      <c r="N195" s="6" t="s">
        <v>812</v>
      </c>
      <c r="O195" s="6" t="s">
        <v>1400</v>
      </c>
      <c r="P195" s="6" t="s">
        <v>812</v>
      </c>
      <c r="Q195" s="6" t="s">
        <v>814</v>
      </c>
      <c r="R195" s="6" t="s">
        <v>878</v>
      </c>
      <c r="S195" s="6" t="s">
        <v>816</v>
      </c>
      <c r="T195" s="6" t="s">
        <v>817</v>
      </c>
    </row>
    <row r="196" spans="1:20" ht="45" customHeight="1" x14ac:dyDescent="0.35">
      <c r="A196" s="6">
        <v>193</v>
      </c>
      <c r="B196" s="6" t="s">
        <v>1407</v>
      </c>
      <c r="C196" s="6" t="s">
        <v>1408</v>
      </c>
      <c r="D196" s="7" t="s">
        <v>1409</v>
      </c>
      <c r="E196" s="7" t="s">
        <v>1399</v>
      </c>
      <c r="F196" s="6">
        <v>4</v>
      </c>
      <c r="G196" s="6" t="s">
        <v>809</v>
      </c>
      <c r="H196" s="6" t="s">
        <v>1410</v>
      </c>
      <c r="I196" s="6"/>
      <c r="J196" s="6"/>
      <c r="K196" s="6"/>
      <c r="L196" s="6"/>
      <c r="M196" s="6" t="s">
        <v>1274</v>
      </c>
      <c r="N196" s="6" t="s">
        <v>812</v>
      </c>
      <c r="O196" s="6" t="s">
        <v>1411</v>
      </c>
      <c r="P196" s="6" t="s">
        <v>812</v>
      </c>
      <c r="Q196" s="6" t="s">
        <v>814</v>
      </c>
      <c r="R196" s="6" t="s">
        <v>878</v>
      </c>
      <c r="S196" s="6" t="s">
        <v>816</v>
      </c>
      <c r="T196" s="6" t="s">
        <v>817</v>
      </c>
    </row>
    <row r="197" spans="1:20" ht="45" customHeight="1" x14ac:dyDescent="0.35">
      <c r="A197" s="6">
        <v>194</v>
      </c>
      <c r="B197" s="6" t="s">
        <v>1412</v>
      </c>
      <c r="C197" s="6" t="s">
        <v>1413</v>
      </c>
      <c r="D197" s="7" t="s">
        <v>1414</v>
      </c>
      <c r="E197" s="7" t="s">
        <v>1399</v>
      </c>
      <c r="F197" s="6">
        <v>2</v>
      </c>
      <c r="G197" s="6" t="s">
        <v>809</v>
      </c>
      <c r="H197" s="6" t="s">
        <v>939</v>
      </c>
      <c r="I197" s="6"/>
      <c r="J197" s="6"/>
      <c r="K197" s="6"/>
      <c r="L197" s="6"/>
      <c r="M197" s="6" t="s">
        <v>940</v>
      </c>
      <c r="N197" s="6" t="s">
        <v>812</v>
      </c>
      <c r="O197" s="6" t="s">
        <v>1400</v>
      </c>
      <c r="P197" s="6" t="s">
        <v>812</v>
      </c>
      <c r="Q197" s="6" t="s">
        <v>814</v>
      </c>
      <c r="R197" s="6" t="s">
        <v>878</v>
      </c>
      <c r="S197" s="6" t="s">
        <v>816</v>
      </c>
      <c r="T197" s="6" t="s">
        <v>817</v>
      </c>
    </row>
    <row r="198" spans="1:20" ht="60" customHeight="1" x14ac:dyDescent="0.35">
      <c r="A198" s="6">
        <v>195</v>
      </c>
      <c r="B198" s="6" t="s">
        <v>1415</v>
      </c>
      <c r="C198" s="6" t="s">
        <v>1416</v>
      </c>
      <c r="D198" s="7" t="s">
        <v>1417</v>
      </c>
      <c r="E198" s="7" t="s">
        <v>1418</v>
      </c>
      <c r="F198" s="6">
        <v>4</v>
      </c>
      <c r="G198" s="6" t="s">
        <v>809</v>
      </c>
      <c r="H198" s="6" t="s">
        <v>1410</v>
      </c>
      <c r="I198" s="6"/>
      <c r="J198" s="6"/>
      <c r="K198" s="6"/>
      <c r="L198" s="7" t="s">
        <v>1419</v>
      </c>
      <c r="M198" s="6" t="s">
        <v>906</v>
      </c>
      <c r="N198" s="6" t="s">
        <v>812</v>
      </c>
      <c r="O198" s="6" t="s">
        <v>1420</v>
      </c>
      <c r="P198" s="6" t="s">
        <v>812</v>
      </c>
      <c r="Q198" s="6" t="s">
        <v>814</v>
      </c>
      <c r="R198" s="6" t="s">
        <v>878</v>
      </c>
      <c r="S198" s="6" t="s">
        <v>816</v>
      </c>
      <c r="T198" s="6" t="s">
        <v>817</v>
      </c>
    </row>
    <row r="199" spans="1:20" ht="45" customHeight="1" x14ac:dyDescent="0.35">
      <c r="A199" s="6">
        <v>196</v>
      </c>
      <c r="B199" s="6" t="s">
        <v>123</v>
      </c>
      <c r="C199" s="6" t="s">
        <v>124</v>
      </c>
      <c r="D199" s="7" t="s">
        <v>1421</v>
      </c>
      <c r="E199" s="7" t="s">
        <v>874</v>
      </c>
      <c r="F199" s="6">
        <v>4</v>
      </c>
      <c r="G199" s="6" t="s">
        <v>809</v>
      </c>
      <c r="H199" s="6" t="s">
        <v>1410</v>
      </c>
      <c r="I199" s="6"/>
      <c r="J199" s="6"/>
      <c r="K199" s="6"/>
      <c r="L199" s="7" t="s">
        <v>1422</v>
      </c>
      <c r="M199" s="6" t="s">
        <v>906</v>
      </c>
      <c r="N199" s="6" t="s">
        <v>812</v>
      </c>
      <c r="O199" s="6" t="s">
        <v>1420</v>
      </c>
      <c r="P199" s="6" t="s">
        <v>812</v>
      </c>
      <c r="Q199" s="6" t="s">
        <v>814</v>
      </c>
      <c r="R199" s="6" t="s">
        <v>878</v>
      </c>
      <c r="S199" s="6" t="s">
        <v>816</v>
      </c>
      <c r="T199" s="6" t="s">
        <v>817</v>
      </c>
    </row>
    <row r="200" spans="1:20" ht="45" customHeight="1" x14ac:dyDescent="0.35">
      <c r="A200" s="6">
        <v>197</v>
      </c>
      <c r="B200" s="6" t="s">
        <v>1423</v>
      </c>
      <c r="C200" s="6" t="s">
        <v>1424</v>
      </c>
      <c r="D200" s="7" t="s">
        <v>1425</v>
      </c>
      <c r="E200" s="7" t="s">
        <v>959</v>
      </c>
      <c r="F200" s="6">
        <v>4</v>
      </c>
      <c r="G200" s="6" t="s">
        <v>809</v>
      </c>
      <c r="H200" s="6" t="s">
        <v>1410</v>
      </c>
      <c r="I200" s="6"/>
      <c r="J200" s="6"/>
      <c r="K200" s="6"/>
      <c r="L200" s="7" t="s">
        <v>1426</v>
      </c>
      <c r="M200" s="6" t="s">
        <v>906</v>
      </c>
      <c r="N200" s="6" t="s">
        <v>812</v>
      </c>
      <c r="O200" s="6" t="s">
        <v>1420</v>
      </c>
      <c r="P200" s="6" t="s">
        <v>812</v>
      </c>
      <c r="Q200" s="6" t="s">
        <v>814</v>
      </c>
      <c r="R200" s="6" t="s">
        <v>878</v>
      </c>
      <c r="S200" s="6" t="s">
        <v>816</v>
      </c>
      <c r="T200" s="6" t="s">
        <v>817</v>
      </c>
    </row>
    <row r="201" spans="1:20" ht="45" customHeight="1" x14ac:dyDescent="0.35">
      <c r="A201" s="6">
        <v>198</v>
      </c>
      <c r="B201" s="6" t="s">
        <v>1427</v>
      </c>
      <c r="C201" s="6" t="s">
        <v>1428</v>
      </c>
      <c r="D201" s="7" t="s">
        <v>1429</v>
      </c>
      <c r="E201" s="7" t="s">
        <v>959</v>
      </c>
      <c r="F201" s="6">
        <v>4</v>
      </c>
      <c r="G201" s="6" t="s">
        <v>809</v>
      </c>
      <c r="H201" s="6" t="s">
        <v>1410</v>
      </c>
      <c r="I201" s="6"/>
      <c r="J201" s="6"/>
      <c r="K201" s="6"/>
      <c r="L201" s="7" t="s">
        <v>1430</v>
      </c>
      <c r="M201" s="6" t="s">
        <v>906</v>
      </c>
      <c r="N201" s="6" t="s">
        <v>812</v>
      </c>
      <c r="O201" s="6" t="s">
        <v>1420</v>
      </c>
      <c r="P201" s="6" t="s">
        <v>812</v>
      </c>
      <c r="Q201" s="6" t="s">
        <v>814</v>
      </c>
      <c r="R201" s="6" t="s">
        <v>878</v>
      </c>
      <c r="S201" s="6" t="s">
        <v>816</v>
      </c>
      <c r="T201" s="6" t="s">
        <v>817</v>
      </c>
    </row>
    <row r="202" spans="1:20" ht="45" customHeight="1" x14ac:dyDescent="0.35">
      <c r="A202" s="6">
        <v>199</v>
      </c>
      <c r="B202" s="6" t="s">
        <v>1431</v>
      </c>
      <c r="C202" s="6" t="s">
        <v>1432</v>
      </c>
      <c r="D202" s="7" t="s">
        <v>1433</v>
      </c>
      <c r="E202" s="7" t="s">
        <v>959</v>
      </c>
      <c r="F202" s="6">
        <v>4</v>
      </c>
      <c r="G202" s="6" t="s">
        <v>809</v>
      </c>
      <c r="H202" s="6" t="s">
        <v>1410</v>
      </c>
      <c r="I202" s="6"/>
      <c r="J202" s="6"/>
      <c r="K202" s="6"/>
      <c r="L202" s="7" t="s">
        <v>1434</v>
      </c>
      <c r="M202" s="6" t="s">
        <v>906</v>
      </c>
      <c r="N202" s="6" t="s">
        <v>812</v>
      </c>
      <c r="O202" s="6" t="s">
        <v>1420</v>
      </c>
      <c r="P202" s="6" t="s">
        <v>812</v>
      </c>
      <c r="Q202" s="6" t="s">
        <v>814</v>
      </c>
      <c r="R202" s="6" t="s">
        <v>878</v>
      </c>
      <c r="S202" s="6" t="s">
        <v>816</v>
      </c>
      <c r="T202" s="6" t="s">
        <v>817</v>
      </c>
    </row>
    <row r="203" spans="1:20" ht="45" customHeight="1" x14ac:dyDescent="0.35">
      <c r="A203" s="6">
        <v>200</v>
      </c>
      <c r="B203" s="6" t="s">
        <v>126</v>
      </c>
      <c r="C203" s="6" t="s">
        <v>127</v>
      </c>
      <c r="D203" s="7" t="s">
        <v>1435</v>
      </c>
      <c r="E203" s="7" t="s">
        <v>959</v>
      </c>
      <c r="F203" s="6">
        <v>4</v>
      </c>
      <c r="G203" s="6" t="s">
        <v>809</v>
      </c>
      <c r="H203" s="6" t="s">
        <v>1410</v>
      </c>
      <c r="I203" s="6"/>
      <c r="J203" s="6"/>
      <c r="K203" s="6"/>
      <c r="L203" s="7" t="s">
        <v>1436</v>
      </c>
      <c r="M203" s="6" t="s">
        <v>906</v>
      </c>
      <c r="N203" s="6" t="s">
        <v>812</v>
      </c>
      <c r="O203" s="6" t="s">
        <v>1420</v>
      </c>
      <c r="P203" s="6" t="s">
        <v>812</v>
      </c>
      <c r="Q203" s="6" t="s">
        <v>814</v>
      </c>
      <c r="R203" s="6" t="s">
        <v>878</v>
      </c>
      <c r="S203" s="6" t="s">
        <v>816</v>
      </c>
      <c r="T203" s="6" t="s">
        <v>817</v>
      </c>
    </row>
    <row r="204" spans="1:20" ht="45" customHeight="1" x14ac:dyDescent="0.35">
      <c r="A204" s="6">
        <v>201</v>
      </c>
      <c r="B204" s="6" t="s">
        <v>130</v>
      </c>
      <c r="C204" s="6" t="s">
        <v>131</v>
      </c>
      <c r="D204" s="7" t="s">
        <v>1437</v>
      </c>
      <c r="E204" s="7" t="s">
        <v>959</v>
      </c>
      <c r="F204" s="6">
        <v>4</v>
      </c>
      <c r="G204" s="6" t="s">
        <v>809</v>
      </c>
      <c r="H204" s="6" t="s">
        <v>1410</v>
      </c>
      <c r="I204" s="6"/>
      <c r="J204" s="6"/>
      <c r="K204" s="6"/>
      <c r="L204" s="7" t="s">
        <v>1438</v>
      </c>
      <c r="M204" s="6" t="s">
        <v>906</v>
      </c>
      <c r="N204" s="6" t="s">
        <v>812</v>
      </c>
      <c r="O204" s="6" t="s">
        <v>1420</v>
      </c>
      <c r="P204" s="6" t="s">
        <v>812</v>
      </c>
      <c r="Q204" s="6" t="s">
        <v>814</v>
      </c>
      <c r="R204" s="6" t="s">
        <v>878</v>
      </c>
      <c r="S204" s="6" t="s">
        <v>816</v>
      </c>
      <c r="T204" s="6" t="s">
        <v>817</v>
      </c>
    </row>
    <row r="205" spans="1:20" ht="45" customHeight="1" x14ac:dyDescent="0.35">
      <c r="A205" s="6">
        <v>202</v>
      </c>
      <c r="B205" s="6" t="s">
        <v>134</v>
      </c>
      <c r="C205" s="6" t="s">
        <v>135</v>
      </c>
      <c r="D205" s="7" t="s">
        <v>1439</v>
      </c>
      <c r="E205" s="7" t="s">
        <v>874</v>
      </c>
      <c r="F205" s="6">
        <v>4</v>
      </c>
      <c r="G205" s="6" t="s">
        <v>809</v>
      </c>
      <c r="H205" s="6" t="s">
        <v>1410</v>
      </c>
      <c r="I205" s="6"/>
      <c r="J205" s="6"/>
      <c r="K205" s="6"/>
      <c r="L205" s="7" t="s">
        <v>1440</v>
      </c>
      <c r="M205" s="6" t="s">
        <v>906</v>
      </c>
      <c r="N205" s="6" t="s">
        <v>812</v>
      </c>
      <c r="O205" s="6" t="s">
        <v>1420</v>
      </c>
      <c r="P205" s="6" t="s">
        <v>812</v>
      </c>
      <c r="Q205" s="6" t="s">
        <v>814</v>
      </c>
      <c r="R205" s="6" t="s">
        <v>878</v>
      </c>
      <c r="S205" s="6" t="s">
        <v>816</v>
      </c>
      <c r="T205" s="6" t="s">
        <v>817</v>
      </c>
    </row>
    <row r="206" spans="1:20" ht="45" customHeight="1" x14ac:dyDescent="0.35">
      <c r="A206" s="6">
        <v>203</v>
      </c>
      <c r="B206" s="6" t="s">
        <v>1441</v>
      </c>
      <c r="C206" s="6" t="s">
        <v>1442</v>
      </c>
      <c r="D206" s="7" t="s">
        <v>1443</v>
      </c>
      <c r="E206" s="7" t="s">
        <v>874</v>
      </c>
      <c r="F206" s="6">
        <v>4</v>
      </c>
      <c r="G206" s="6" t="s">
        <v>809</v>
      </c>
      <c r="H206" s="6" t="s">
        <v>1410</v>
      </c>
      <c r="I206" s="6"/>
      <c r="J206" s="6"/>
      <c r="K206" s="6"/>
      <c r="L206" s="7" t="s">
        <v>1444</v>
      </c>
      <c r="M206" s="6" t="s">
        <v>906</v>
      </c>
      <c r="N206" s="6" t="s">
        <v>812</v>
      </c>
      <c r="O206" s="6" t="s">
        <v>1420</v>
      </c>
      <c r="P206" s="6" t="s">
        <v>812</v>
      </c>
      <c r="Q206" s="6" t="s">
        <v>814</v>
      </c>
      <c r="R206" s="6" t="s">
        <v>878</v>
      </c>
      <c r="S206" s="6" t="s">
        <v>816</v>
      </c>
      <c r="T206" s="6" t="s">
        <v>817</v>
      </c>
    </row>
    <row r="207" spans="1:20" ht="30" customHeight="1" x14ac:dyDescent="0.35">
      <c r="A207" s="6">
        <v>204</v>
      </c>
      <c r="B207" s="6" t="s">
        <v>138</v>
      </c>
      <c r="C207" s="6" t="s">
        <v>139</v>
      </c>
      <c r="D207" s="7" t="s">
        <v>1445</v>
      </c>
      <c r="E207" s="7" t="s">
        <v>968</v>
      </c>
      <c r="F207" s="6">
        <v>4</v>
      </c>
      <c r="G207" s="6" t="s">
        <v>809</v>
      </c>
      <c r="H207" s="6" t="s">
        <v>1410</v>
      </c>
      <c r="I207" s="6"/>
      <c r="J207" s="6"/>
      <c r="K207" s="6"/>
      <c r="L207" s="7" t="s">
        <v>197</v>
      </c>
      <c r="M207" s="6" t="s">
        <v>1274</v>
      </c>
      <c r="N207" s="6" t="s">
        <v>812</v>
      </c>
      <c r="O207" s="6" t="s">
        <v>1446</v>
      </c>
      <c r="P207" s="6" t="s">
        <v>812</v>
      </c>
      <c r="Q207" s="6" t="s">
        <v>814</v>
      </c>
      <c r="R207" s="6" t="s">
        <v>878</v>
      </c>
      <c r="S207" s="6" t="s">
        <v>816</v>
      </c>
      <c r="T207" s="6" t="s">
        <v>817</v>
      </c>
    </row>
    <row r="208" spans="1:20" ht="45" customHeight="1" x14ac:dyDescent="0.35">
      <c r="A208" s="6">
        <v>205</v>
      </c>
      <c r="B208" s="6" t="s">
        <v>1447</v>
      </c>
      <c r="C208" s="6" t="s">
        <v>1448</v>
      </c>
      <c r="D208" s="7" t="s">
        <v>1449</v>
      </c>
      <c r="E208" s="7" t="s">
        <v>874</v>
      </c>
      <c r="F208" s="6">
        <v>4</v>
      </c>
      <c r="G208" s="6" t="s">
        <v>809</v>
      </c>
      <c r="H208" s="6" t="s">
        <v>1410</v>
      </c>
      <c r="I208" s="6"/>
      <c r="J208" s="6"/>
      <c r="K208" s="6"/>
      <c r="L208" s="7" t="s">
        <v>1450</v>
      </c>
      <c r="M208" s="6" t="s">
        <v>906</v>
      </c>
      <c r="N208" s="6" t="s">
        <v>812</v>
      </c>
      <c r="O208" s="6" t="s">
        <v>1420</v>
      </c>
      <c r="P208" s="6" t="s">
        <v>812</v>
      </c>
      <c r="Q208" s="6" t="s">
        <v>814</v>
      </c>
      <c r="R208" s="6" t="s">
        <v>878</v>
      </c>
      <c r="S208" s="6" t="s">
        <v>816</v>
      </c>
      <c r="T208" s="6" t="s">
        <v>817</v>
      </c>
    </row>
    <row r="209" spans="1:20" ht="45" customHeight="1" x14ac:dyDescent="0.35">
      <c r="A209" s="6">
        <v>206</v>
      </c>
      <c r="B209" s="6" t="s">
        <v>1451</v>
      </c>
      <c r="C209" s="6" t="s">
        <v>484</v>
      </c>
      <c r="D209" s="7" t="s">
        <v>1452</v>
      </c>
      <c r="E209" s="7" t="s">
        <v>874</v>
      </c>
      <c r="F209" s="6">
        <v>4</v>
      </c>
      <c r="G209" s="6" t="s">
        <v>809</v>
      </c>
      <c r="H209" s="6" t="s">
        <v>1410</v>
      </c>
      <c r="I209" s="6"/>
      <c r="J209" s="6"/>
      <c r="K209" s="6"/>
      <c r="L209" s="7" t="s">
        <v>1453</v>
      </c>
      <c r="M209" s="6" t="s">
        <v>906</v>
      </c>
      <c r="N209" s="6" t="s">
        <v>812</v>
      </c>
      <c r="O209" s="6" t="s">
        <v>1420</v>
      </c>
      <c r="P209" s="6" t="s">
        <v>812</v>
      </c>
      <c r="Q209" s="6" t="s">
        <v>814</v>
      </c>
      <c r="R209" s="6" t="s">
        <v>878</v>
      </c>
      <c r="S209" s="6" t="s">
        <v>816</v>
      </c>
      <c r="T209" s="6" t="s">
        <v>817</v>
      </c>
    </row>
    <row r="210" spans="1:20" ht="60" customHeight="1" x14ac:dyDescent="0.35">
      <c r="A210" s="6">
        <v>207</v>
      </c>
      <c r="B210" s="6" t="s">
        <v>1454</v>
      </c>
      <c r="C210" s="6" t="s">
        <v>1455</v>
      </c>
      <c r="D210" s="7" t="s">
        <v>1456</v>
      </c>
      <c r="E210" s="7" t="s">
        <v>1457</v>
      </c>
      <c r="F210" s="6">
        <v>4</v>
      </c>
      <c r="G210" s="6" t="s">
        <v>809</v>
      </c>
      <c r="H210" s="6" t="s">
        <v>1410</v>
      </c>
      <c r="I210" s="6"/>
      <c r="J210" s="6"/>
      <c r="K210" s="6"/>
      <c r="L210" s="7" t="s">
        <v>1458</v>
      </c>
      <c r="M210" s="6" t="s">
        <v>906</v>
      </c>
      <c r="N210" s="6" t="s">
        <v>812</v>
      </c>
      <c r="O210" s="6" t="s">
        <v>1459</v>
      </c>
      <c r="P210" s="6" t="s">
        <v>812</v>
      </c>
      <c r="Q210" s="6" t="s">
        <v>814</v>
      </c>
      <c r="R210" s="6" t="s">
        <v>878</v>
      </c>
      <c r="S210" s="6" t="s">
        <v>816</v>
      </c>
      <c r="T210" s="6" t="s">
        <v>817</v>
      </c>
    </row>
    <row r="211" spans="1:20" ht="30" customHeight="1" x14ac:dyDescent="0.35">
      <c r="A211" s="6">
        <v>208</v>
      </c>
      <c r="B211" s="6" t="s">
        <v>1460</v>
      </c>
      <c r="C211" s="6" t="s">
        <v>1461</v>
      </c>
      <c r="D211" s="7" t="s">
        <v>1462</v>
      </c>
      <c r="E211" s="7" t="s">
        <v>1463</v>
      </c>
      <c r="F211" s="6">
        <v>4</v>
      </c>
      <c r="G211" s="6" t="s">
        <v>809</v>
      </c>
      <c r="H211" s="6" t="s">
        <v>1464</v>
      </c>
      <c r="I211" s="6"/>
      <c r="J211" s="6"/>
      <c r="K211" s="6"/>
      <c r="L211" s="6"/>
      <c r="M211" s="6" t="s">
        <v>865</v>
      </c>
      <c r="N211" s="6" t="s">
        <v>812</v>
      </c>
      <c r="O211" s="6" t="s">
        <v>1465</v>
      </c>
      <c r="P211" s="6" t="s">
        <v>812</v>
      </c>
      <c r="Q211" s="6" t="s">
        <v>814</v>
      </c>
      <c r="R211" s="6" t="s">
        <v>878</v>
      </c>
      <c r="S211" s="6" t="s">
        <v>816</v>
      </c>
      <c r="T211" s="6" t="s">
        <v>1119</v>
      </c>
    </row>
    <row r="212" spans="1:20" ht="45" customHeight="1" x14ac:dyDescent="0.35">
      <c r="A212" s="6">
        <v>209</v>
      </c>
      <c r="B212" s="6" t="s">
        <v>1466</v>
      </c>
      <c r="C212" s="6" t="s">
        <v>1467</v>
      </c>
      <c r="D212" s="7" t="s">
        <v>1468</v>
      </c>
      <c r="E212" s="7" t="s">
        <v>1463</v>
      </c>
      <c r="F212" s="6">
        <v>4</v>
      </c>
      <c r="G212" s="6" t="s">
        <v>809</v>
      </c>
      <c r="H212" s="6" t="s">
        <v>1464</v>
      </c>
      <c r="I212" s="6"/>
      <c r="J212" s="6"/>
      <c r="K212" s="6"/>
      <c r="L212" s="7" t="s">
        <v>1469</v>
      </c>
      <c r="M212" s="6" t="s">
        <v>865</v>
      </c>
      <c r="N212" s="6" t="s">
        <v>812</v>
      </c>
      <c r="O212" s="6" t="s">
        <v>1465</v>
      </c>
      <c r="P212" s="6" t="s">
        <v>812</v>
      </c>
      <c r="Q212" s="6" t="s">
        <v>814</v>
      </c>
      <c r="R212" s="6" t="s">
        <v>878</v>
      </c>
      <c r="S212" s="6" t="s">
        <v>816</v>
      </c>
      <c r="T212" s="6" t="s">
        <v>1119</v>
      </c>
    </row>
    <row r="213" spans="1:20" ht="45" customHeight="1" x14ac:dyDescent="0.35">
      <c r="A213" s="6">
        <v>210</v>
      </c>
      <c r="B213" s="6" t="s">
        <v>1470</v>
      </c>
      <c r="C213" s="6" t="s">
        <v>1471</v>
      </c>
      <c r="D213" s="7" t="s">
        <v>1472</v>
      </c>
      <c r="E213" s="7" t="s">
        <v>1473</v>
      </c>
      <c r="F213" s="6">
        <v>1</v>
      </c>
      <c r="G213" s="6" t="s">
        <v>809</v>
      </c>
      <c r="H213" s="6" t="s">
        <v>1464</v>
      </c>
      <c r="I213" s="6"/>
      <c r="J213" s="6"/>
      <c r="K213" s="6"/>
      <c r="L213" s="7" t="s">
        <v>1466</v>
      </c>
      <c r="M213" s="6" t="s">
        <v>821</v>
      </c>
      <c r="N213" s="6" t="s">
        <v>812</v>
      </c>
      <c r="O213" s="6" t="s">
        <v>1474</v>
      </c>
      <c r="P213" s="6" t="s">
        <v>812</v>
      </c>
      <c r="Q213" s="6" t="s">
        <v>814</v>
      </c>
      <c r="R213" s="6" t="s">
        <v>878</v>
      </c>
      <c r="S213" s="6" t="s">
        <v>816</v>
      </c>
      <c r="T213" s="6" t="s">
        <v>1119</v>
      </c>
    </row>
    <row r="214" spans="1:20" ht="45" customHeight="1" x14ac:dyDescent="0.35">
      <c r="A214" s="6">
        <v>211</v>
      </c>
      <c r="B214" s="6" t="s">
        <v>1475</v>
      </c>
      <c r="C214" s="6" t="s">
        <v>1476</v>
      </c>
      <c r="D214" s="7" t="s">
        <v>1477</v>
      </c>
      <c r="E214" s="7" t="s">
        <v>1473</v>
      </c>
      <c r="F214" s="6">
        <v>1</v>
      </c>
      <c r="G214" s="6" t="s">
        <v>809</v>
      </c>
      <c r="H214" s="6" t="s">
        <v>1464</v>
      </c>
      <c r="I214" s="6"/>
      <c r="J214" s="6"/>
      <c r="K214" s="6"/>
      <c r="L214" s="7" t="s">
        <v>1466</v>
      </c>
      <c r="M214" s="6" t="s">
        <v>821</v>
      </c>
      <c r="N214" s="6" t="s">
        <v>812</v>
      </c>
      <c r="O214" s="6" t="s">
        <v>1474</v>
      </c>
      <c r="P214" s="6" t="s">
        <v>812</v>
      </c>
      <c r="Q214" s="6" t="s">
        <v>814</v>
      </c>
      <c r="R214" s="6" t="s">
        <v>878</v>
      </c>
      <c r="S214" s="6" t="s">
        <v>816</v>
      </c>
      <c r="T214" s="6" t="s">
        <v>1119</v>
      </c>
    </row>
    <row r="215" spans="1:20" ht="45" customHeight="1" x14ac:dyDescent="0.35">
      <c r="A215" s="6">
        <v>212</v>
      </c>
      <c r="B215" s="6" t="s">
        <v>1478</v>
      </c>
      <c r="C215" s="6" t="s">
        <v>1479</v>
      </c>
      <c r="D215" s="7" t="s">
        <v>1480</v>
      </c>
      <c r="E215" s="7" t="s">
        <v>1473</v>
      </c>
      <c r="F215" s="6">
        <v>2</v>
      </c>
      <c r="G215" s="6" t="s">
        <v>809</v>
      </c>
      <c r="H215" s="6" t="s">
        <v>1464</v>
      </c>
      <c r="I215" s="6"/>
      <c r="J215" s="6"/>
      <c r="K215" s="6"/>
      <c r="L215" s="7" t="s">
        <v>1466</v>
      </c>
      <c r="M215" s="6" t="s">
        <v>821</v>
      </c>
      <c r="N215" s="6" t="s">
        <v>812</v>
      </c>
      <c r="O215" s="6" t="s">
        <v>1474</v>
      </c>
      <c r="P215" s="6" t="s">
        <v>812</v>
      </c>
      <c r="Q215" s="6" t="s">
        <v>814</v>
      </c>
      <c r="R215" s="6" t="s">
        <v>878</v>
      </c>
      <c r="S215" s="6" t="s">
        <v>816</v>
      </c>
      <c r="T215" s="6" t="s">
        <v>1119</v>
      </c>
    </row>
    <row r="216" spans="1:20" ht="30" customHeight="1" x14ac:dyDescent="0.35">
      <c r="A216" s="6">
        <v>213</v>
      </c>
      <c r="B216" s="6" t="s">
        <v>1481</v>
      </c>
      <c r="C216" s="6" t="s">
        <v>1482</v>
      </c>
      <c r="D216" s="7" t="s">
        <v>1483</v>
      </c>
      <c r="E216" s="7" t="s">
        <v>1463</v>
      </c>
      <c r="F216" s="6">
        <v>4</v>
      </c>
      <c r="G216" s="6" t="s">
        <v>809</v>
      </c>
      <c r="H216" s="6" t="s">
        <v>1464</v>
      </c>
      <c r="I216" s="6"/>
      <c r="J216" s="6"/>
      <c r="K216" s="6"/>
      <c r="L216" s="6"/>
      <c r="M216" s="6" t="s">
        <v>865</v>
      </c>
      <c r="N216" s="6" t="s">
        <v>812</v>
      </c>
      <c r="O216" s="6" t="s">
        <v>1465</v>
      </c>
      <c r="P216" s="6" t="s">
        <v>812</v>
      </c>
      <c r="Q216" s="6" t="s">
        <v>814</v>
      </c>
      <c r="R216" s="6" t="s">
        <v>878</v>
      </c>
      <c r="S216" s="6" t="s">
        <v>816</v>
      </c>
      <c r="T216" s="6" t="s">
        <v>1119</v>
      </c>
    </row>
    <row r="217" spans="1:20" ht="30" customHeight="1" x14ac:dyDescent="0.35">
      <c r="A217" s="6">
        <v>214</v>
      </c>
      <c r="B217" s="6" t="s">
        <v>1484</v>
      </c>
      <c r="C217" s="6" t="s">
        <v>1485</v>
      </c>
      <c r="D217" s="7" t="s">
        <v>1486</v>
      </c>
      <c r="E217" s="7" t="s">
        <v>1463</v>
      </c>
      <c r="F217" s="6">
        <v>4</v>
      </c>
      <c r="G217" s="6" t="s">
        <v>809</v>
      </c>
      <c r="H217" s="6" t="s">
        <v>1464</v>
      </c>
      <c r="I217" s="6"/>
      <c r="J217" s="6"/>
      <c r="K217" s="6"/>
      <c r="L217" s="7" t="s">
        <v>1487</v>
      </c>
      <c r="M217" s="6" t="s">
        <v>865</v>
      </c>
      <c r="N217" s="6" t="s">
        <v>812</v>
      </c>
      <c r="O217" s="6" t="s">
        <v>1465</v>
      </c>
      <c r="P217" s="6" t="s">
        <v>812</v>
      </c>
      <c r="Q217" s="6" t="s">
        <v>814</v>
      </c>
      <c r="R217" s="6" t="s">
        <v>878</v>
      </c>
      <c r="S217" s="6" t="s">
        <v>816</v>
      </c>
      <c r="T217" s="6" t="s">
        <v>1119</v>
      </c>
    </row>
    <row r="218" spans="1:20" ht="45" customHeight="1" x14ac:dyDescent="0.35">
      <c r="A218" s="6">
        <v>215</v>
      </c>
      <c r="B218" s="6" t="s">
        <v>1488</v>
      </c>
      <c r="C218" s="6" t="s">
        <v>1489</v>
      </c>
      <c r="D218" s="7" t="s">
        <v>1490</v>
      </c>
      <c r="E218" s="7" t="s">
        <v>1463</v>
      </c>
      <c r="F218" s="6">
        <v>4</v>
      </c>
      <c r="G218" s="6" t="s">
        <v>809</v>
      </c>
      <c r="H218" s="6" t="s">
        <v>1464</v>
      </c>
      <c r="I218" s="6"/>
      <c r="J218" s="6"/>
      <c r="K218" s="6"/>
      <c r="L218" s="7" t="s">
        <v>1491</v>
      </c>
      <c r="M218" s="6" t="s">
        <v>865</v>
      </c>
      <c r="N218" s="6" t="s">
        <v>812</v>
      </c>
      <c r="O218" s="6" t="s">
        <v>1465</v>
      </c>
      <c r="P218" s="6" t="s">
        <v>812</v>
      </c>
      <c r="Q218" s="6" t="s">
        <v>814</v>
      </c>
      <c r="R218" s="6" t="s">
        <v>878</v>
      </c>
      <c r="S218" s="6" t="s">
        <v>816</v>
      </c>
      <c r="T218" s="6" t="s">
        <v>1119</v>
      </c>
    </row>
    <row r="219" spans="1:20" ht="45" customHeight="1" x14ac:dyDescent="0.35">
      <c r="A219" s="6">
        <v>216</v>
      </c>
      <c r="B219" s="6" t="s">
        <v>1492</v>
      </c>
      <c r="C219" s="6" t="s">
        <v>1493</v>
      </c>
      <c r="D219" s="7" t="s">
        <v>1494</v>
      </c>
      <c r="E219" s="7" t="s">
        <v>1473</v>
      </c>
      <c r="F219" s="6">
        <v>1</v>
      </c>
      <c r="G219" s="6" t="s">
        <v>809</v>
      </c>
      <c r="H219" s="6" t="s">
        <v>1464</v>
      </c>
      <c r="I219" s="6"/>
      <c r="J219" s="6"/>
      <c r="K219" s="6"/>
      <c r="L219" s="7" t="s">
        <v>1488</v>
      </c>
      <c r="M219" s="6" t="s">
        <v>821</v>
      </c>
      <c r="N219" s="6" t="s">
        <v>812</v>
      </c>
      <c r="O219" s="6" t="s">
        <v>1474</v>
      </c>
      <c r="P219" s="6" t="s">
        <v>812</v>
      </c>
      <c r="Q219" s="6" t="s">
        <v>814</v>
      </c>
      <c r="R219" s="6" t="s">
        <v>878</v>
      </c>
      <c r="S219" s="6" t="s">
        <v>816</v>
      </c>
      <c r="T219" s="6" t="s">
        <v>1119</v>
      </c>
    </row>
    <row r="220" spans="1:20" ht="45" customHeight="1" x14ac:dyDescent="0.35">
      <c r="A220" s="6">
        <v>217</v>
      </c>
      <c r="B220" s="6" t="s">
        <v>1495</v>
      </c>
      <c r="C220" s="6" t="s">
        <v>1496</v>
      </c>
      <c r="D220" s="7" t="s">
        <v>1497</v>
      </c>
      <c r="E220" s="7" t="s">
        <v>1473</v>
      </c>
      <c r="F220" s="6">
        <v>1</v>
      </c>
      <c r="G220" s="6" t="s">
        <v>809</v>
      </c>
      <c r="H220" s="6" t="s">
        <v>1464</v>
      </c>
      <c r="I220" s="6"/>
      <c r="J220" s="6"/>
      <c r="K220" s="6"/>
      <c r="L220" s="7" t="s">
        <v>1488</v>
      </c>
      <c r="M220" s="6" t="s">
        <v>821</v>
      </c>
      <c r="N220" s="6" t="s">
        <v>812</v>
      </c>
      <c r="O220" s="6" t="s">
        <v>1474</v>
      </c>
      <c r="P220" s="6" t="s">
        <v>812</v>
      </c>
      <c r="Q220" s="6" t="s">
        <v>814</v>
      </c>
      <c r="R220" s="6" t="s">
        <v>878</v>
      </c>
      <c r="S220" s="6" t="s">
        <v>816</v>
      </c>
      <c r="T220" s="6" t="s">
        <v>1119</v>
      </c>
    </row>
    <row r="221" spans="1:20" ht="45" customHeight="1" x14ac:dyDescent="0.35">
      <c r="A221" s="6">
        <v>218</v>
      </c>
      <c r="B221" s="6" t="s">
        <v>1498</v>
      </c>
      <c r="C221" s="6" t="s">
        <v>1499</v>
      </c>
      <c r="D221" s="7" t="s">
        <v>1500</v>
      </c>
      <c r="E221" s="7" t="s">
        <v>1473</v>
      </c>
      <c r="F221" s="6">
        <v>2</v>
      </c>
      <c r="G221" s="6" t="s">
        <v>809</v>
      </c>
      <c r="H221" s="6" t="s">
        <v>1464</v>
      </c>
      <c r="I221" s="6"/>
      <c r="J221" s="6"/>
      <c r="K221" s="6"/>
      <c r="L221" s="7" t="s">
        <v>1488</v>
      </c>
      <c r="M221" s="6" t="s">
        <v>821</v>
      </c>
      <c r="N221" s="6" t="s">
        <v>812</v>
      </c>
      <c r="O221" s="6" t="s">
        <v>1474</v>
      </c>
      <c r="P221" s="6" t="s">
        <v>812</v>
      </c>
      <c r="Q221" s="6" t="s">
        <v>814</v>
      </c>
      <c r="R221" s="6" t="s">
        <v>878</v>
      </c>
      <c r="S221" s="6" t="s">
        <v>816</v>
      </c>
      <c r="T221" s="6" t="s">
        <v>1119</v>
      </c>
    </row>
    <row r="222" spans="1:20" ht="30" customHeight="1" x14ac:dyDescent="0.35">
      <c r="A222" s="6">
        <v>219</v>
      </c>
      <c r="B222" s="6" t="s">
        <v>1501</v>
      </c>
      <c r="C222" s="6" t="s">
        <v>1502</v>
      </c>
      <c r="D222" s="7" t="s">
        <v>1503</v>
      </c>
      <c r="E222" s="7" t="s">
        <v>1463</v>
      </c>
      <c r="F222" s="6">
        <v>4</v>
      </c>
      <c r="G222" s="6" t="s">
        <v>809</v>
      </c>
      <c r="H222" s="6" t="s">
        <v>1464</v>
      </c>
      <c r="I222" s="6"/>
      <c r="J222" s="6"/>
      <c r="K222" s="6"/>
      <c r="L222" s="7" t="s">
        <v>1504</v>
      </c>
      <c r="M222" s="6" t="s">
        <v>865</v>
      </c>
      <c r="N222" s="6" t="s">
        <v>812</v>
      </c>
      <c r="O222" s="6" t="s">
        <v>1465</v>
      </c>
      <c r="P222" s="6" t="s">
        <v>812</v>
      </c>
      <c r="Q222" s="6" t="s">
        <v>814</v>
      </c>
      <c r="R222" s="6" t="s">
        <v>878</v>
      </c>
      <c r="S222" s="6" t="s">
        <v>816</v>
      </c>
      <c r="T222" s="6" t="s">
        <v>1119</v>
      </c>
    </row>
    <row r="223" spans="1:20" ht="30" customHeight="1" x14ac:dyDescent="0.35">
      <c r="A223" s="6">
        <v>220</v>
      </c>
      <c r="B223" s="6" t="s">
        <v>141</v>
      </c>
      <c r="C223" s="6" t="s">
        <v>142</v>
      </c>
      <c r="D223" s="7" t="s">
        <v>1505</v>
      </c>
      <c r="E223" s="7" t="s">
        <v>1463</v>
      </c>
      <c r="F223" s="6">
        <v>4</v>
      </c>
      <c r="G223" s="6" t="s">
        <v>809</v>
      </c>
      <c r="H223" s="6" t="s">
        <v>916</v>
      </c>
      <c r="I223" s="6"/>
      <c r="J223" s="6"/>
      <c r="K223" s="6"/>
      <c r="L223" s="7" t="s">
        <v>1506</v>
      </c>
      <c r="M223" s="6" t="s">
        <v>865</v>
      </c>
      <c r="N223" s="6" t="s">
        <v>812</v>
      </c>
      <c r="O223" s="6" t="s">
        <v>1465</v>
      </c>
      <c r="P223" s="6" t="s">
        <v>812</v>
      </c>
      <c r="Q223" s="6" t="s">
        <v>814</v>
      </c>
      <c r="R223" s="6" t="s">
        <v>878</v>
      </c>
      <c r="S223" s="6" t="s">
        <v>816</v>
      </c>
      <c r="T223" s="6" t="s">
        <v>1119</v>
      </c>
    </row>
    <row r="224" spans="1:20" ht="30" customHeight="1" x14ac:dyDescent="0.35">
      <c r="A224" s="6">
        <v>221</v>
      </c>
      <c r="B224" s="6" t="s">
        <v>1507</v>
      </c>
      <c r="C224" s="6" t="s">
        <v>1508</v>
      </c>
      <c r="D224" s="7" t="s">
        <v>1509</v>
      </c>
      <c r="E224" s="7" t="s">
        <v>1463</v>
      </c>
      <c r="F224" s="6">
        <v>4</v>
      </c>
      <c r="G224" s="6" t="s">
        <v>809</v>
      </c>
      <c r="H224" s="6" t="s">
        <v>1464</v>
      </c>
      <c r="I224" s="6"/>
      <c r="J224" s="6"/>
      <c r="K224" s="6"/>
      <c r="L224" s="6"/>
      <c r="M224" s="6" t="s">
        <v>865</v>
      </c>
      <c r="N224" s="6" t="s">
        <v>812</v>
      </c>
      <c r="O224" s="6" t="s">
        <v>1465</v>
      </c>
      <c r="P224" s="6" t="s">
        <v>812</v>
      </c>
      <c r="Q224" s="6" t="s">
        <v>814</v>
      </c>
      <c r="R224" s="6" t="s">
        <v>878</v>
      </c>
      <c r="S224" s="6" t="s">
        <v>816</v>
      </c>
      <c r="T224" s="6" t="s">
        <v>1119</v>
      </c>
    </row>
    <row r="225" spans="1:20" ht="30" customHeight="1" x14ac:dyDescent="0.35">
      <c r="A225" s="6">
        <v>222</v>
      </c>
      <c r="B225" s="6" t="s">
        <v>1510</v>
      </c>
      <c r="C225" s="6" t="s">
        <v>1511</v>
      </c>
      <c r="D225" s="7" t="s">
        <v>1512</v>
      </c>
      <c r="E225" s="7" t="s">
        <v>1463</v>
      </c>
      <c r="F225" s="6">
        <v>4</v>
      </c>
      <c r="G225" s="6" t="s">
        <v>809</v>
      </c>
      <c r="H225" s="6" t="s">
        <v>1464</v>
      </c>
      <c r="I225" s="6"/>
      <c r="J225" s="6"/>
      <c r="K225" s="6"/>
      <c r="L225" s="6"/>
      <c r="M225" s="6" t="s">
        <v>865</v>
      </c>
      <c r="N225" s="6" t="s">
        <v>812</v>
      </c>
      <c r="O225" s="6" t="s">
        <v>1465</v>
      </c>
      <c r="P225" s="6" t="s">
        <v>812</v>
      </c>
      <c r="Q225" s="6" t="s">
        <v>814</v>
      </c>
      <c r="R225" s="6" t="s">
        <v>878</v>
      </c>
      <c r="S225" s="6" t="s">
        <v>816</v>
      </c>
      <c r="T225" s="6" t="s">
        <v>1119</v>
      </c>
    </row>
    <row r="226" spans="1:20" ht="60" customHeight="1" x14ac:dyDescent="0.35">
      <c r="A226" s="6">
        <v>223</v>
      </c>
      <c r="B226" s="6" t="s">
        <v>145</v>
      </c>
      <c r="C226" s="6" t="s">
        <v>146</v>
      </c>
      <c r="D226" s="7" t="s">
        <v>1513</v>
      </c>
      <c r="E226" s="7" t="s">
        <v>1463</v>
      </c>
      <c r="F226" s="6">
        <v>4</v>
      </c>
      <c r="G226" s="6" t="s">
        <v>809</v>
      </c>
      <c r="H226" s="6" t="s">
        <v>1464</v>
      </c>
      <c r="I226" s="6"/>
      <c r="J226" s="6"/>
      <c r="K226" s="6"/>
      <c r="L226" s="7" t="s">
        <v>1514</v>
      </c>
      <c r="M226" s="6" t="s">
        <v>865</v>
      </c>
      <c r="N226" s="6" t="s">
        <v>812</v>
      </c>
      <c r="O226" s="6" t="s">
        <v>1465</v>
      </c>
      <c r="P226" s="6" t="s">
        <v>812</v>
      </c>
      <c r="Q226" s="6" t="s">
        <v>814</v>
      </c>
      <c r="R226" s="6" t="s">
        <v>878</v>
      </c>
      <c r="S226" s="6" t="s">
        <v>816</v>
      </c>
      <c r="T226" s="6" t="s">
        <v>1119</v>
      </c>
    </row>
    <row r="227" spans="1:20" ht="45" customHeight="1" x14ac:dyDescent="0.35">
      <c r="A227" s="6">
        <v>224</v>
      </c>
      <c r="B227" s="6" t="s">
        <v>1515</v>
      </c>
      <c r="C227" s="6" t="s">
        <v>1516</v>
      </c>
      <c r="D227" s="7" t="s">
        <v>1517</v>
      </c>
      <c r="E227" s="7" t="s">
        <v>1473</v>
      </c>
      <c r="F227" s="6">
        <v>1</v>
      </c>
      <c r="G227" s="6" t="s">
        <v>809</v>
      </c>
      <c r="H227" s="6" t="s">
        <v>1464</v>
      </c>
      <c r="I227" s="6"/>
      <c r="J227" s="6"/>
      <c r="K227" s="6"/>
      <c r="L227" s="7" t="s">
        <v>145</v>
      </c>
      <c r="M227" s="6" t="s">
        <v>821</v>
      </c>
      <c r="N227" s="6" t="s">
        <v>812</v>
      </c>
      <c r="O227" s="6" t="s">
        <v>1474</v>
      </c>
      <c r="P227" s="6" t="s">
        <v>812</v>
      </c>
      <c r="Q227" s="6" t="s">
        <v>814</v>
      </c>
      <c r="R227" s="6" t="s">
        <v>878</v>
      </c>
      <c r="S227" s="6" t="s">
        <v>816</v>
      </c>
      <c r="T227" s="6" t="s">
        <v>1119</v>
      </c>
    </row>
    <row r="228" spans="1:20" ht="45" customHeight="1" x14ac:dyDescent="0.35">
      <c r="A228" s="6">
        <v>225</v>
      </c>
      <c r="B228" s="6" t="s">
        <v>1518</v>
      </c>
      <c r="C228" s="6" t="s">
        <v>1519</v>
      </c>
      <c r="D228" s="7" t="s">
        <v>1520</v>
      </c>
      <c r="E228" s="7" t="s">
        <v>1473</v>
      </c>
      <c r="F228" s="6">
        <v>1</v>
      </c>
      <c r="G228" s="6" t="s">
        <v>809</v>
      </c>
      <c r="H228" s="6" t="s">
        <v>1464</v>
      </c>
      <c r="I228" s="6"/>
      <c r="J228" s="6"/>
      <c r="K228" s="6"/>
      <c r="L228" s="7" t="s">
        <v>145</v>
      </c>
      <c r="M228" s="6" t="s">
        <v>821</v>
      </c>
      <c r="N228" s="6" t="s">
        <v>812</v>
      </c>
      <c r="O228" s="6" t="s">
        <v>1474</v>
      </c>
      <c r="P228" s="6" t="s">
        <v>812</v>
      </c>
      <c r="Q228" s="6" t="s">
        <v>814</v>
      </c>
      <c r="R228" s="6" t="s">
        <v>878</v>
      </c>
      <c r="S228" s="6" t="s">
        <v>816</v>
      </c>
      <c r="T228" s="6" t="s">
        <v>1119</v>
      </c>
    </row>
    <row r="229" spans="1:20" ht="45" customHeight="1" x14ac:dyDescent="0.35">
      <c r="A229" s="6">
        <v>226</v>
      </c>
      <c r="B229" s="6" t="s">
        <v>1521</v>
      </c>
      <c r="C229" s="6" t="s">
        <v>1522</v>
      </c>
      <c r="D229" s="7" t="s">
        <v>1523</v>
      </c>
      <c r="E229" s="7" t="s">
        <v>1473</v>
      </c>
      <c r="F229" s="6">
        <v>2</v>
      </c>
      <c r="G229" s="6" t="s">
        <v>809</v>
      </c>
      <c r="H229" s="6" t="s">
        <v>1464</v>
      </c>
      <c r="I229" s="6"/>
      <c r="J229" s="6"/>
      <c r="K229" s="6"/>
      <c r="L229" s="7" t="s">
        <v>145</v>
      </c>
      <c r="M229" s="6" t="s">
        <v>821</v>
      </c>
      <c r="N229" s="6" t="s">
        <v>812</v>
      </c>
      <c r="O229" s="6" t="s">
        <v>1474</v>
      </c>
      <c r="P229" s="6" t="s">
        <v>812</v>
      </c>
      <c r="Q229" s="6" t="s">
        <v>814</v>
      </c>
      <c r="R229" s="6" t="s">
        <v>878</v>
      </c>
      <c r="S229" s="6" t="s">
        <v>816</v>
      </c>
      <c r="T229" s="6" t="s">
        <v>1119</v>
      </c>
    </row>
    <row r="230" spans="1:20" ht="60" customHeight="1" x14ac:dyDescent="0.35">
      <c r="A230" s="6">
        <v>227</v>
      </c>
      <c r="B230" s="6" t="s">
        <v>148</v>
      </c>
      <c r="C230" s="6" t="s">
        <v>149</v>
      </c>
      <c r="D230" s="7" t="s">
        <v>1524</v>
      </c>
      <c r="E230" s="7" t="s">
        <v>1463</v>
      </c>
      <c r="F230" s="6">
        <v>4</v>
      </c>
      <c r="G230" s="6" t="s">
        <v>809</v>
      </c>
      <c r="H230" s="6" t="s">
        <v>1464</v>
      </c>
      <c r="I230" s="6"/>
      <c r="J230" s="6"/>
      <c r="K230" s="6"/>
      <c r="L230" s="7" t="s">
        <v>1525</v>
      </c>
      <c r="M230" s="6" t="s">
        <v>865</v>
      </c>
      <c r="N230" s="6" t="s">
        <v>812</v>
      </c>
      <c r="O230" s="6" t="s">
        <v>1465</v>
      </c>
      <c r="P230" s="6" t="s">
        <v>812</v>
      </c>
      <c r="Q230" s="6" t="s">
        <v>814</v>
      </c>
      <c r="R230" s="6" t="s">
        <v>878</v>
      </c>
      <c r="S230" s="6" t="s">
        <v>816</v>
      </c>
      <c r="T230" s="6" t="s">
        <v>1119</v>
      </c>
    </row>
    <row r="231" spans="1:20" ht="45" customHeight="1" x14ac:dyDescent="0.35">
      <c r="A231" s="6">
        <v>228</v>
      </c>
      <c r="B231" s="6" t="s">
        <v>1526</v>
      </c>
      <c r="C231" s="6" t="s">
        <v>1527</v>
      </c>
      <c r="D231" s="7" t="s">
        <v>1528</v>
      </c>
      <c r="E231" s="7" t="s">
        <v>1473</v>
      </c>
      <c r="F231" s="6">
        <v>1</v>
      </c>
      <c r="G231" s="6" t="s">
        <v>809</v>
      </c>
      <c r="H231" s="6" t="s">
        <v>1464</v>
      </c>
      <c r="I231" s="6"/>
      <c r="J231" s="6"/>
      <c r="K231" s="6"/>
      <c r="L231" s="7" t="s">
        <v>148</v>
      </c>
      <c r="M231" s="6" t="s">
        <v>821</v>
      </c>
      <c r="N231" s="6" t="s">
        <v>812</v>
      </c>
      <c r="O231" s="6" t="s">
        <v>1474</v>
      </c>
      <c r="P231" s="6" t="s">
        <v>812</v>
      </c>
      <c r="Q231" s="6" t="s">
        <v>814</v>
      </c>
      <c r="R231" s="6" t="s">
        <v>878</v>
      </c>
      <c r="S231" s="6" t="s">
        <v>816</v>
      </c>
      <c r="T231" s="6" t="s">
        <v>1119</v>
      </c>
    </row>
    <row r="232" spans="1:20" ht="45" customHeight="1" x14ac:dyDescent="0.35">
      <c r="A232" s="6">
        <v>229</v>
      </c>
      <c r="B232" s="6" t="s">
        <v>1529</v>
      </c>
      <c r="C232" s="6" t="s">
        <v>1530</v>
      </c>
      <c r="D232" s="7" t="s">
        <v>1531</v>
      </c>
      <c r="E232" s="7" t="s">
        <v>1473</v>
      </c>
      <c r="F232" s="6">
        <v>1</v>
      </c>
      <c r="G232" s="6" t="s">
        <v>809</v>
      </c>
      <c r="H232" s="6" t="s">
        <v>1464</v>
      </c>
      <c r="I232" s="6"/>
      <c r="J232" s="6"/>
      <c r="K232" s="6"/>
      <c r="L232" s="7" t="s">
        <v>148</v>
      </c>
      <c r="M232" s="6" t="s">
        <v>821</v>
      </c>
      <c r="N232" s="6" t="s">
        <v>812</v>
      </c>
      <c r="O232" s="6" t="s">
        <v>1474</v>
      </c>
      <c r="P232" s="6" t="s">
        <v>812</v>
      </c>
      <c r="Q232" s="6" t="s">
        <v>814</v>
      </c>
      <c r="R232" s="6" t="s">
        <v>878</v>
      </c>
      <c r="S232" s="6" t="s">
        <v>816</v>
      </c>
      <c r="T232" s="6" t="s">
        <v>1119</v>
      </c>
    </row>
    <row r="233" spans="1:20" ht="45" customHeight="1" x14ac:dyDescent="0.35">
      <c r="A233" s="6">
        <v>230</v>
      </c>
      <c r="B233" s="6" t="s">
        <v>1532</v>
      </c>
      <c r="C233" s="6" t="s">
        <v>1533</v>
      </c>
      <c r="D233" s="7" t="s">
        <v>1534</v>
      </c>
      <c r="E233" s="7" t="s">
        <v>1473</v>
      </c>
      <c r="F233" s="6">
        <v>2</v>
      </c>
      <c r="G233" s="6" t="s">
        <v>809</v>
      </c>
      <c r="H233" s="6" t="s">
        <v>1464</v>
      </c>
      <c r="I233" s="6"/>
      <c r="J233" s="6"/>
      <c r="K233" s="6"/>
      <c r="L233" s="7" t="s">
        <v>148</v>
      </c>
      <c r="M233" s="6" t="s">
        <v>821</v>
      </c>
      <c r="N233" s="6" t="s">
        <v>812</v>
      </c>
      <c r="O233" s="6" t="s">
        <v>1474</v>
      </c>
      <c r="P233" s="6" t="s">
        <v>812</v>
      </c>
      <c r="Q233" s="6" t="s">
        <v>814</v>
      </c>
      <c r="R233" s="6" t="s">
        <v>878</v>
      </c>
      <c r="S233" s="6" t="s">
        <v>816</v>
      </c>
      <c r="T233" s="6" t="s">
        <v>1119</v>
      </c>
    </row>
    <row r="234" spans="1:20" ht="30" customHeight="1" x14ac:dyDescent="0.35">
      <c r="A234" s="6">
        <v>231</v>
      </c>
      <c r="B234" s="6" t="s">
        <v>1535</v>
      </c>
      <c r="C234" s="6" t="s">
        <v>1536</v>
      </c>
      <c r="D234" s="7" t="s">
        <v>1537</v>
      </c>
      <c r="E234" s="7" t="s">
        <v>1463</v>
      </c>
      <c r="F234" s="6">
        <v>4</v>
      </c>
      <c r="G234" s="6" t="s">
        <v>809</v>
      </c>
      <c r="H234" s="6" t="s">
        <v>1464</v>
      </c>
      <c r="I234" s="6"/>
      <c r="J234" s="6"/>
      <c r="K234" s="6"/>
      <c r="L234" s="7" t="s">
        <v>1538</v>
      </c>
      <c r="M234" s="6" t="s">
        <v>865</v>
      </c>
      <c r="N234" s="6" t="s">
        <v>812</v>
      </c>
      <c r="O234" s="6" t="s">
        <v>1465</v>
      </c>
      <c r="P234" s="6" t="s">
        <v>812</v>
      </c>
      <c r="Q234" s="6" t="s">
        <v>814</v>
      </c>
      <c r="R234" s="6" t="s">
        <v>878</v>
      </c>
      <c r="S234" s="6" t="s">
        <v>816</v>
      </c>
      <c r="T234" s="6" t="s">
        <v>1119</v>
      </c>
    </row>
    <row r="235" spans="1:20" ht="45" customHeight="1" x14ac:dyDescent="0.35">
      <c r="A235" s="6">
        <v>232</v>
      </c>
      <c r="B235" s="6" t="s">
        <v>151</v>
      </c>
      <c r="C235" s="6" t="s">
        <v>152</v>
      </c>
      <c r="D235" s="7" t="s">
        <v>1305</v>
      </c>
      <c r="E235" s="7" t="s">
        <v>874</v>
      </c>
      <c r="F235" s="6">
        <v>3</v>
      </c>
      <c r="G235" s="6" t="s">
        <v>809</v>
      </c>
      <c r="H235" s="6" t="s">
        <v>1539</v>
      </c>
      <c r="I235" s="6"/>
      <c r="J235" s="6"/>
      <c r="K235" s="6"/>
      <c r="L235" s="6"/>
      <c r="M235" s="6" t="s">
        <v>821</v>
      </c>
      <c r="N235" s="6" t="s">
        <v>821</v>
      </c>
      <c r="O235" s="6" t="s">
        <v>1540</v>
      </c>
      <c r="P235" s="6" t="s">
        <v>812</v>
      </c>
      <c r="Q235" s="6" t="s">
        <v>814</v>
      </c>
      <c r="R235" s="6" t="s">
        <v>878</v>
      </c>
      <c r="S235" s="6" t="s">
        <v>816</v>
      </c>
      <c r="T235" s="6" t="s">
        <v>817</v>
      </c>
    </row>
    <row r="236" spans="1:20" ht="45" customHeight="1" x14ac:dyDescent="0.35">
      <c r="A236" s="6">
        <v>233</v>
      </c>
      <c r="B236" s="6" t="s">
        <v>151</v>
      </c>
      <c r="C236" s="6" t="s">
        <v>152</v>
      </c>
      <c r="D236" s="7" t="s">
        <v>1541</v>
      </c>
      <c r="E236" s="7" t="s">
        <v>874</v>
      </c>
      <c r="F236" s="6">
        <v>3</v>
      </c>
      <c r="G236" s="6" t="s">
        <v>809</v>
      </c>
      <c r="H236" s="6" t="s">
        <v>1539</v>
      </c>
      <c r="I236" s="6"/>
      <c r="J236" s="6"/>
      <c r="K236" s="6"/>
      <c r="L236" s="6"/>
      <c r="M236" s="6" t="s">
        <v>821</v>
      </c>
      <c r="N236" s="6" t="s">
        <v>812</v>
      </c>
      <c r="O236" s="6" t="s">
        <v>1540</v>
      </c>
      <c r="P236" s="6" t="s">
        <v>812</v>
      </c>
      <c r="Q236" s="6" t="s">
        <v>814</v>
      </c>
      <c r="R236" s="6" t="s">
        <v>878</v>
      </c>
      <c r="S236" s="6" t="s">
        <v>816</v>
      </c>
      <c r="T236" s="6" t="s">
        <v>817</v>
      </c>
    </row>
    <row r="237" spans="1:20" ht="45" customHeight="1" x14ac:dyDescent="0.35">
      <c r="A237" s="6">
        <v>234</v>
      </c>
      <c r="B237" s="6" t="s">
        <v>1542</v>
      </c>
      <c r="C237" s="6" t="s">
        <v>1543</v>
      </c>
      <c r="D237" s="7" t="s">
        <v>1544</v>
      </c>
      <c r="E237" s="7" t="s">
        <v>959</v>
      </c>
      <c r="F237" s="6">
        <v>3</v>
      </c>
      <c r="G237" s="6" t="s">
        <v>809</v>
      </c>
      <c r="H237" s="6" t="s">
        <v>1539</v>
      </c>
      <c r="I237" s="6"/>
      <c r="J237" s="6"/>
      <c r="K237" s="6"/>
      <c r="L237" s="7" t="s">
        <v>1545</v>
      </c>
      <c r="M237" s="6" t="s">
        <v>1307</v>
      </c>
      <c r="N237" s="6" t="s">
        <v>812</v>
      </c>
      <c r="O237" s="6" t="s">
        <v>1308</v>
      </c>
      <c r="P237" s="6" t="s">
        <v>812</v>
      </c>
      <c r="Q237" s="6" t="s">
        <v>814</v>
      </c>
      <c r="R237" s="6" t="s">
        <v>878</v>
      </c>
      <c r="S237" s="6" t="s">
        <v>816</v>
      </c>
      <c r="T237" s="6" t="s">
        <v>853</v>
      </c>
    </row>
    <row r="238" spans="1:20" ht="45" customHeight="1" x14ac:dyDescent="0.35">
      <c r="A238" s="6">
        <v>235</v>
      </c>
      <c r="B238" s="6" t="s">
        <v>1546</v>
      </c>
      <c r="C238" s="6" t="s">
        <v>1547</v>
      </c>
      <c r="D238" s="7" t="s">
        <v>1548</v>
      </c>
      <c r="E238" s="7" t="s">
        <v>959</v>
      </c>
      <c r="F238" s="6">
        <v>3</v>
      </c>
      <c r="G238" s="6" t="s">
        <v>809</v>
      </c>
      <c r="H238" s="6" t="s">
        <v>1539</v>
      </c>
      <c r="I238" s="6"/>
      <c r="J238" s="6"/>
      <c r="K238" s="6"/>
      <c r="L238" s="7" t="s">
        <v>1175</v>
      </c>
      <c r="M238" s="6" t="s">
        <v>1307</v>
      </c>
      <c r="N238" s="6" t="s">
        <v>812</v>
      </c>
      <c r="O238" s="6" t="s">
        <v>1308</v>
      </c>
      <c r="P238" s="6" t="s">
        <v>812</v>
      </c>
      <c r="Q238" s="6" t="s">
        <v>814</v>
      </c>
      <c r="R238" s="6" t="s">
        <v>878</v>
      </c>
      <c r="S238" s="6" t="s">
        <v>816</v>
      </c>
      <c r="T238" s="6" t="s">
        <v>853</v>
      </c>
    </row>
    <row r="239" spans="1:20" ht="45" customHeight="1" x14ac:dyDescent="0.35">
      <c r="A239" s="6">
        <v>236</v>
      </c>
      <c r="B239" s="6" t="s">
        <v>155</v>
      </c>
      <c r="C239" s="6" t="s">
        <v>156</v>
      </c>
      <c r="D239" s="7" t="s">
        <v>1549</v>
      </c>
      <c r="E239" s="7" t="s">
        <v>959</v>
      </c>
      <c r="F239" s="6">
        <v>3</v>
      </c>
      <c r="G239" s="6" t="s">
        <v>809</v>
      </c>
      <c r="H239" s="6" t="s">
        <v>1539</v>
      </c>
      <c r="I239" s="6"/>
      <c r="J239" s="6"/>
      <c r="K239" s="6"/>
      <c r="L239" s="7" t="s">
        <v>64</v>
      </c>
      <c r="M239" s="6" t="s">
        <v>1307</v>
      </c>
      <c r="N239" s="6" t="s">
        <v>812</v>
      </c>
      <c r="O239" s="6" t="s">
        <v>1308</v>
      </c>
      <c r="P239" s="6" t="s">
        <v>812</v>
      </c>
      <c r="Q239" s="6" t="s">
        <v>814</v>
      </c>
      <c r="R239" s="6" t="s">
        <v>878</v>
      </c>
      <c r="S239" s="6" t="s">
        <v>816</v>
      </c>
      <c r="T239" s="6" t="s">
        <v>853</v>
      </c>
    </row>
    <row r="240" spans="1:20" ht="45" customHeight="1" x14ac:dyDescent="0.35">
      <c r="A240" s="6">
        <v>237</v>
      </c>
      <c r="B240" s="6" t="s">
        <v>157</v>
      </c>
      <c r="C240" s="6" t="s">
        <v>158</v>
      </c>
      <c r="D240" s="7" t="s">
        <v>1550</v>
      </c>
      <c r="E240" s="7" t="s">
        <v>959</v>
      </c>
      <c r="F240" s="6">
        <v>3</v>
      </c>
      <c r="G240" s="6" t="s">
        <v>809</v>
      </c>
      <c r="H240" s="6" t="s">
        <v>1539</v>
      </c>
      <c r="I240" s="6"/>
      <c r="J240" s="6"/>
      <c r="K240" s="6"/>
      <c r="L240" s="7" t="s">
        <v>51</v>
      </c>
      <c r="M240" s="6" t="s">
        <v>1307</v>
      </c>
      <c r="N240" s="6" t="s">
        <v>812</v>
      </c>
      <c r="O240" s="6" t="s">
        <v>1308</v>
      </c>
      <c r="P240" s="6" t="s">
        <v>812</v>
      </c>
      <c r="Q240" s="6" t="s">
        <v>814</v>
      </c>
      <c r="R240" s="6" t="s">
        <v>878</v>
      </c>
      <c r="S240" s="6" t="s">
        <v>816</v>
      </c>
      <c r="T240" s="6" t="s">
        <v>853</v>
      </c>
    </row>
    <row r="241" spans="1:20" ht="45" customHeight="1" x14ac:dyDescent="0.35">
      <c r="A241" s="6">
        <v>238</v>
      </c>
      <c r="B241" s="6" t="s">
        <v>1551</v>
      </c>
      <c r="C241" s="6" t="s">
        <v>1552</v>
      </c>
      <c r="D241" s="7" t="s">
        <v>1553</v>
      </c>
      <c r="E241" s="7" t="s">
        <v>874</v>
      </c>
      <c r="F241" s="6">
        <v>3</v>
      </c>
      <c r="G241" s="6" t="s">
        <v>809</v>
      </c>
      <c r="H241" s="6" t="s">
        <v>1539</v>
      </c>
      <c r="I241" s="6"/>
      <c r="J241" s="6"/>
      <c r="K241" s="6"/>
      <c r="L241" s="7" t="s">
        <v>1185</v>
      </c>
      <c r="M241" s="6" t="s">
        <v>1554</v>
      </c>
      <c r="N241" s="6" t="s">
        <v>812</v>
      </c>
      <c r="O241" s="6" t="s">
        <v>1555</v>
      </c>
      <c r="P241" s="6" t="s">
        <v>812</v>
      </c>
      <c r="Q241" s="6" t="s">
        <v>814</v>
      </c>
      <c r="R241" s="6" t="s">
        <v>878</v>
      </c>
      <c r="S241" s="6" t="s">
        <v>1086</v>
      </c>
      <c r="T241" s="6" t="s">
        <v>853</v>
      </c>
    </row>
    <row r="242" spans="1:20" ht="30" customHeight="1" x14ac:dyDescent="0.35">
      <c r="A242" s="6">
        <v>239</v>
      </c>
      <c r="B242" s="6" t="s">
        <v>1556</v>
      </c>
      <c r="C242" s="6" t="s">
        <v>1557</v>
      </c>
      <c r="D242" s="7" t="s">
        <v>1318</v>
      </c>
      <c r="E242" s="7" t="s">
        <v>968</v>
      </c>
      <c r="F242" s="6">
        <v>3</v>
      </c>
      <c r="G242" s="6" t="s">
        <v>809</v>
      </c>
      <c r="H242" s="6" t="s">
        <v>1539</v>
      </c>
      <c r="I242" s="6"/>
      <c r="J242" s="6"/>
      <c r="K242" s="6"/>
      <c r="L242" s="7" t="s">
        <v>1558</v>
      </c>
      <c r="M242" s="6" t="s">
        <v>972</v>
      </c>
      <c r="N242" s="6" t="s">
        <v>812</v>
      </c>
      <c r="O242" s="6" t="s">
        <v>1308</v>
      </c>
      <c r="P242" s="6" t="s">
        <v>812</v>
      </c>
      <c r="Q242" s="6" t="s">
        <v>814</v>
      </c>
      <c r="R242" s="6" t="s">
        <v>878</v>
      </c>
      <c r="S242" s="6" t="s">
        <v>816</v>
      </c>
      <c r="T242" s="6" t="s">
        <v>853</v>
      </c>
    </row>
    <row r="243" spans="1:20" ht="30" customHeight="1" x14ac:dyDescent="0.35">
      <c r="A243" s="6">
        <v>240</v>
      </c>
      <c r="B243" s="6" t="s">
        <v>1556</v>
      </c>
      <c r="C243" s="6" t="s">
        <v>1557</v>
      </c>
      <c r="D243" s="7" t="s">
        <v>1559</v>
      </c>
      <c r="E243" s="7" t="s">
        <v>968</v>
      </c>
      <c r="F243" s="6">
        <v>3</v>
      </c>
      <c r="G243" s="6" t="s">
        <v>809</v>
      </c>
      <c r="H243" s="6" t="s">
        <v>1539</v>
      </c>
      <c r="I243" s="6"/>
      <c r="J243" s="6"/>
      <c r="K243" s="6"/>
      <c r="L243" s="7" t="s">
        <v>1558</v>
      </c>
      <c r="M243" s="6" t="s">
        <v>1307</v>
      </c>
      <c r="N243" s="6" t="s">
        <v>825</v>
      </c>
      <c r="O243" s="6" t="s">
        <v>1308</v>
      </c>
      <c r="P243" s="6" t="s">
        <v>812</v>
      </c>
      <c r="Q243" s="6" t="s">
        <v>814</v>
      </c>
      <c r="R243" s="6" t="s">
        <v>878</v>
      </c>
      <c r="S243" s="6" t="s">
        <v>816</v>
      </c>
      <c r="T243" s="6" t="s">
        <v>853</v>
      </c>
    </row>
    <row r="244" spans="1:20" ht="45" customHeight="1" x14ac:dyDescent="0.35">
      <c r="A244" s="6">
        <v>241</v>
      </c>
      <c r="B244" s="6" t="s">
        <v>1560</v>
      </c>
      <c r="C244" s="6" t="s">
        <v>1561</v>
      </c>
      <c r="D244" s="7" t="s">
        <v>1562</v>
      </c>
      <c r="E244" s="7" t="s">
        <v>959</v>
      </c>
      <c r="F244" s="6">
        <v>3</v>
      </c>
      <c r="G244" s="6" t="s">
        <v>809</v>
      </c>
      <c r="H244" s="6" t="s">
        <v>1539</v>
      </c>
      <c r="I244" s="6"/>
      <c r="J244" s="6"/>
      <c r="K244" s="6"/>
      <c r="L244" s="7" t="s">
        <v>1563</v>
      </c>
      <c r="M244" s="6" t="s">
        <v>1156</v>
      </c>
      <c r="N244" s="6" t="s">
        <v>812</v>
      </c>
      <c r="O244" s="6" t="s">
        <v>1564</v>
      </c>
      <c r="P244" s="6" t="s">
        <v>812</v>
      </c>
      <c r="Q244" s="6" t="s">
        <v>814</v>
      </c>
      <c r="R244" s="6" t="s">
        <v>878</v>
      </c>
      <c r="S244" s="6" t="s">
        <v>816</v>
      </c>
      <c r="T244" s="6" t="s">
        <v>853</v>
      </c>
    </row>
    <row r="245" spans="1:20" ht="45" customHeight="1" x14ac:dyDescent="0.35">
      <c r="A245" s="6">
        <v>242</v>
      </c>
      <c r="B245" s="6" t="s">
        <v>1565</v>
      </c>
      <c r="C245" s="6" t="s">
        <v>1211</v>
      </c>
      <c r="D245" s="7" t="s">
        <v>1212</v>
      </c>
      <c r="E245" s="7" t="s">
        <v>959</v>
      </c>
      <c r="F245" s="6">
        <v>3</v>
      </c>
      <c r="G245" s="6" t="s">
        <v>809</v>
      </c>
      <c r="H245" s="6" t="s">
        <v>1539</v>
      </c>
      <c r="I245" s="7" t="s">
        <v>1309</v>
      </c>
      <c r="J245" s="6"/>
      <c r="K245" s="6"/>
      <c r="L245" s="7" t="s">
        <v>1566</v>
      </c>
      <c r="M245" s="6" t="s">
        <v>1215</v>
      </c>
      <c r="N245" s="6" t="s">
        <v>812</v>
      </c>
      <c r="O245" s="6" t="s">
        <v>1216</v>
      </c>
      <c r="P245" s="6" t="s">
        <v>812</v>
      </c>
      <c r="Q245" s="6" t="s">
        <v>814</v>
      </c>
      <c r="R245" s="6" t="s">
        <v>878</v>
      </c>
      <c r="S245" s="6" t="s">
        <v>816</v>
      </c>
      <c r="T245" s="6" t="s">
        <v>817</v>
      </c>
    </row>
    <row r="246" spans="1:20" ht="45" customHeight="1" x14ac:dyDescent="0.35">
      <c r="A246" s="6">
        <v>243</v>
      </c>
      <c r="B246" s="6" t="s">
        <v>159</v>
      </c>
      <c r="C246" s="6" t="s">
        <v>160</v>
      </c>
      <c r="D246" s="7" t="s">
        <v>1567</v>
      </c>
      <c r="E246" s="7" t="s">
        <v>959</v>
      </c>
      <c r="F246" s="6">
        <v>3</v>
      </c>
      <c r="G246" s="6" t="s">
        <v>809</v>
      </c>
      <c r="H246" s="6" t="s">
        <v>1306</v>
      </c>
      <c r="I246" s="6"/>
      <c r="J246" s="6"/>
      <c r="K246" s="6"/>
      <c r="L246" s="6"/>
      <c r="M246" s="6" t="s">
        <v>825</v>
      </c>
      <c r="N246" s="6" t="s">
        <v>812</v>
      </c>
      <c r="O246" s="6" t="s">
        <v>1568</v>
      </c>
      <c r="P246" s="6" t="s">
        <v>812</v>
      </c>
      <c r="Q246" s="6" t="s">
        <v>814</v>
      </c>
      <c r="R246" s="6" t="s">
        <v>878</v>
      </c>
      <c r="S246" s="6" t="s">
        <v>816</v>
      </c>
      <c r="T246" s="6" t="s">
        <v>817</v>
      </c>
    </row>
    <row r="247" spans="1:20" ht="45" customHeight="1" x14ac:dyDescent="0.35">
      <c r="A247" s="6">
        <v>244</v>
      </c>
      <c r="B247" s="6" t="s">
        <v>1569</v>
      </c>
      <c r="C247" s="6" t="s">
        <v>1570</v>
      </c>
      <c r="D247" s="7" t="s">
        <v>1571</v>
      </c>
      <c r="E247" s="7" t="s">
        <v>874</v>
      </c>
      <c r="F247" s="6">
        <v>1</v>
      </c>
      <c r="G247" s="6" t="s">
        <v>809</v>
      </c>
      <c r="H247" s="6" t="s">
        <v>1539</v>
      </c>
      <c r="I247" s="7" t="s">
        <v>1572</v>
      </c>
      <c r="J247" s="6"/>
      <c r="K247" s="6"/>
      <c r="L247" s="6"/>
      <c r="M247" s="6" t="s">
        <v>906</v>
      </c>
      <c r="N247" s="6" t="s">
        <v>812</v>
      </c>
      <c r="O247" s="6" t="s">
        <v>1323</v>
      </c>
      <c r="P247" s="6" t="s">
        <v>812</v>
      </c>
      <c r="Q247" s="6" t="s">
        <v>814</v>
      </c>
      <c r="R247" s="6" t="s">
        <v>878</v>
      </c>
      <c r="S247" s="6" t="s">
        <v>1086</v>
      </c>
      <c r="T247" s="6" t="s">
        <v>817</v>
      </c>
    </row>
    <row r="248" spans="1:20" ht="45" customHeight="1" x14ac:dyDescent="0.35">
      <c r="A248" s="6">
        <v>245</v>
      </c>
      <c r="B248" s="6" t="s">
        <v>1573</v>
      </c>
      <c r="C248" s="6" t="s">
        <v>1574</v>
      </c>
      <c r="D248" s="7" t="s">
        <v>1575</v>
      </c>
      <c r="E248" s="7" t="s">
        <v>874</v>
      </c>
      <c r="F248" s="6">
        <v>4</v>
      </c>
      <c r="G248" s="6" t="s">
        <v>809</v>
      </c>
      <c r="H248" s="6" t="s">
        <v>1539</v>
      </c>
      <c r="I248" s="6"/>
      <c r="J248" s="6"/>
      <c r="K248" s="6"/>
      <c r="L248" s="6"/>
      <c r="M248" s="6" t="s">
        <v>906</v>
      </c>
      <c r="N248" s="6" t="s">
        <v>812</v>
      </c>
      <c r="O248" s="6" t="s">
        <v>1323</v>
      </c>
      <c r="P248" s="6" t="s">
        <v>812</v>
      </c>
      <c r="Q248" s="6" t="s">
        <v>814</v>
      </c>
      <c r="R248" s="6" t="s">
        <v>878</v>
      </c>
      <c r="S248" s="6" t="s">
        <v>1086</v>
      </c>
      <c r="T248" s="6" t="s">
        <v>817</v>
      </c>
    </row>
    <row r="249" spans="1:20" ht="45" customHeight="1" x14ac:dyDescent="0.35">
      <c r="A249" s="6">
        <v>246</v>
      </c>
      <c r="B249" s="6" t="s">
        <v>173</v>
      </c>
      <c r="C249" s="6" t="s">
        <v>174</v>
      </c>
      <c r="D249" s="7" t="s">
        <v>1576</v>
      </c>
      <c r="E249" s="7" t="s">
        <v>897</v>
      </c>
      <c r="F249" s="6">
        <v>4</v>
      </c>
      <c r="G249" s="6" t="s">
        <v>809</v>
      </c>
      <c r="H249" s="6" t="s">
        <v>898</v>
      </c>
      <c r="I249" s="6"/>
      <c r="J249" s="6"/>
      <c r="K249" s="6"/>
      <c r="L249" s="7" t="s">
        <v>1577</v>
      </c>
      <c r="M249" s="6" t="s">
        <v>865</v>
      </c>
      <c r="N249" s="6" t="s">
        <v>812</v>
      </c>
      <c r="O249" s="6" t="s">
        <v>1578</v>
      </c>
      <c r="P249" s="6" t="s">
        <v>812</v>
      </c>
      <c r="Q249" s="6" t="s">
        <v>814</v>
      </c>
      <c r="R249" s="6" t="s">
        <v>878</v>
      </c>
      <c r="S249" s="6" t="s">
        <v>816</v>
      </c>
      <c r="T249" s="6" t="s">
        <v>817</v>
      </c>
    </row>
    <row r="250" spans="1:20" ht="45" customHeight="1" x14ac:dyDescent="0.35">
      <c r="A250" s="6">
        <v>247</v>
      </c>
      <c r="B250" s="6" t="s">
        <v>178</v>
      </c>
      <c r="C250" s="6" t="s">
        <v>179</v>
      </c>
      <c r="D250" s="7" t="s">
        <v>1579</v>
      </c>
      <c r="E250" s="7" t="s">
        <v>897</v>
      </c>
      <c r="F250" s="6">
        <v>4</v>
      </c>
      <c r="G250" s="6" t="s">
        <v>809</v>
      </c>
      <c r="H250" s="6" t="s">
        <v>898</v>
      </c>
      <c r="I250" s="6"/>
      <c r="J250" s="6"/>
      <c r="K250" s="6"/>
      <c r="L250" s="7" t="s">
        <v>1580</v>
      </c>
      <c r="M250" s="6" t="s">
        <v>972</v>
      </c>
      <c r="N250" s="6" t="s">
        <v>812</v>
      </c>
      <c r="O250" s="6" t="s">
        <v>1578</v>
      </c>
      <c r="P250" s="6" t="s">
        <v>812</v>
      </c>
      <c r="Q250" s="6" t="s">
        <v>814</v>
      </c>
      <c r="R250" s="6" t="s">
        <v>878</v>
      </c>
      <c r="S250" s="6" t="s">
        <v>816</v>
      </c>
      <c r="T250" s="6" t="s">
        <v>817</v>
      </c>
    </row>
    <row r="251" spans="1:20" ht="45" customHeight="1" x14ac:dyDescent="0.35">
      <c r="A251" s="6">
        <v>248</v>
      </c>
      <c r="B251" s="6" t="s">
        <v>178</v>
      </c>
      <c r="C251" s="6" t="s">
        <v>1581</v>
      </c>
      <c r="D251" s="7" t="s">
        <v>1582</v>
      </c>
      <c r="E251" s="7" t="s">
        <v>897</v>
      </c>
      <c r="F251" s="6">
        <v>4</v>
      </c>
      <c r="G251" s="6" t="s">
        <v>809</v>
      </c>
      <c r="H251" s="6" t="s">
        <v>898</v>
      </c>
      <c r="I251" s="6"/>
      <c r="J251" s="6"/>
      <c r="K251" s="6"/>
      <c r="L251" s="7" t="s">
        <v>1580</v>
      </c>
      <c r="M251" s="6" t="s">
        <v>1215</v>
      </c>
      <c r="N251" s="6" t="s">
        <v>825</v>
      </c>
      <c r="O251" s="6" t="s">
        <v>1578</v>
      </c>
      <c r="P251" s="6" t="s">
        <v>812</v>
      </c>
      <c r="Q251" s="6" t="s">
        <v>814</v>
      </c>
      <c r="R251" s="6" t="s">
        <v>878</v>
      </c>
      <c r="S251" s="6" t="s">
        <v>816</v>
      </c>
      <c r="T251" s="6" t="s">
        <v>817</v>
      </c>
    </row>
    <row r="252" spans="1:20" ht="45" customHeight="1" x14ac:dyDescent="0.35">
      <c r="A252" s="6">
        <v>249</v>
      </c>
      <c r="B252" s="6" t="s">
        <v>178</v>
      </c>
      <c r="C252" s="6" t="s">
        <v>1583</v>
      </c>
      <c r="D252" s="7" t="s">
        <v>1584</v>
      </c>
      <c r="E252" s="7" t="s">
        <v>897</v>
      </c>
      <c r="F252" s="6">
        <v>4</v>
      </c>
      <c r="G252" s="6" t="s">
        <v>809</v>
      </c>
      <c r="H252" s="6" t="s">
        <v>898</v>
      </c>
      <c r="I252" s="6"/>
      <c r="J252" s="6"/>
      <c r="K252" s="6"/>
      <c r="L252" s="7" t="s">
        <v>1580</v>
      </c>
      <c r="M252" s="6" t="s">
        <v>865</v>
      </c>
      <c r="N252" s="6" t="s">
        <v>1080</v>
      </c>
      <c r="O252" s="6" t="s">
        <v>1578</v>
      </c>
      <c r="P252" s="6" t="s">
        <v>812</v>
      </c>
      <c r="Q252" s="6" t="s">
        <v>814</v>
      </c>
      <c r="R252" s="6" t="s">
        <v>878</v>
      </c>
      <c r="S252" s="6" t="s">
        <v>816</v>
      </c>
      <c r="T252" s="6" t="s">
        <v>817</v>
      </c>
    </row>
    <row r="253" spans="1:20" ht="45" customHeight="1" x14ac:dyDescent="0.35">
      <c r="A253" s="6">
        <v>250</v>
      </c>
      <c r="B253" s="6" t="s">
        <v>183</v>
      </c>
      <c r="C253" s="6" t="s">
        <v>184</v>
      </c>
      <c r="D253" s="7" t="s">
        <v>1585</v>
      </c>
      <c r="E253" s="7" t="s">
        <v>897</v>
      </c>
      <c r="F253" s="6">
        <v>4</v>
      </c>
      <c r="G253" s="6" t="s">
        <v>809</v>
      </c>
      <c r="H253" s="6" t="s">
        <v>898</v>
      </c>
      <c r="I253" s="6"/>
      <c r="J253" s="6"/>
      <c r="K253" s="6"/>
      <c r="L253" s="7" t="s">
        <v>1586</v>
      </c>
      <c r="M253" s="6" t="s">
        <v>861</v>
      </c>
      <c r="N253" s="6" t="s">
        <v>812</v>
      </c>
      <c r="O253" s="6" t="s">
        <v>1578</v>
      </c>
      <c r="P253" s="6" t="s">
        <v>812</v>
      </c>
      <c r="Q253" s="6" t="s">
        <v>814</v>
      </c>
      <c r="R253" s="6" t="s">
        <v>878</v>
      </c>
      <c r="S253" s="6" t="s">
        <v>816</v>
      </c>
      <c r="T253" s="6" t="s">
        <v>817</v>
      </c>
    </row>
    <row r="254" spans="1:20" ht="45" customHeight="1" x14ac:dyDescent="0.35">
      <c r="A254" s="6">
        <v>251</v>
      </c>
      <c r="B254" s="6" t="s">
        <v>183</v>
      </c>
      <c r="C254" s="6" t="s">
        <v>1587</v>
      </c>
      <c r="D254" s="7" t="s">
        <v>1588</v>
      </c>
      <c r="E254" s="7" t="s">
        <v>897</v>
      </c>
      <c r="F254" s="6">
        <v>4</v>
      </c>
      <c r="G254" s="6" t="s">
        <v>809</v>
      </c>
      <c r="H254" s="6" t="s">
        <v>898</v>
      </c>
      <c r="I254" s="6"/>
      <c r="J254" s="6"/>
      <c r="K254" s="6"/>
      <c r="L254" s="7" t="s">
        <v>1586</v>
      </c>
      <c r="M254" s="6" t="s">
        <v>865</v>
      </c>
      <c r="N254" s="6" t="s">
        <v>1215</v>
      </c>
      <c r="O254" s="6" t="s">
        <v>1578</v>
      </c>
      <c r="P254" s="6" t="s">
        <v>812</v>
      </c>
      <c r="Q254" s="6" t="s">
        <v>814</v>
      </c>
      <c r="R254" s="6" t="s">
        <v>878</v>
      </c>
      <c r="S254" s="6" t="s">
        <v>816</v>
      </c>
      <c r="T254" s="6" t="s">
        <v>817</v>
      </c>
    </row>
    <row r="255" spans="1:20" ht="45" customHeight="1" x14ac:dyDescent="0.35">
      <c r="A255" s="6">
        <v>252</v>
      </c>
      <c r="B255" s="6" t="s">
        <v>186</v>
      </c>
      <c r="C255" s="6" t="s">
        <v>187</v>
      </c>
      <c r="D255" s="7" t="s">
        <v>1589</v>
      </c>
      <c r="E255" s="7" t="s">
        <v>897</v>
      </c>
      <c r="F255" s="6">
        <v>4</v>
      </c>
      <c r="G255" s="6" t="s">
        <v>809</v>
      </c>
      <c r="H255" s="6" t="s">
        <v>898</v>
      </c>
      <c r="I255" s="6"/>
      <c r="J255" s="6"/>
      <c r="K255" s="6"/>
      <c r="L255" s="6"/>
      <c r="M255" s="6" t="s">
        <v>865</v>
      </c>
      <c r="N255" s="6" t="s">
        <v>812</v>
      </c>
      <c r="O255" s="6" t="s">
        <v>1578</v>
      </c>
      <c r="P255" s="6" t="s">
        <v>812</v>
      </c>
      <c r="Q255" s="6" t="s">
        <v>814</v>
      </c>
      <c r="R255" s="6" t="s">
        <v>878</v>
      </c>
      <c r="S255" s="6" t="s">
        <v>816</v>
      </c>
      <c r="T255" s="6" t="s">
        <v>817</v>
      </c>
    </row>
    <row r="256" spans="1:20" ht="45" customHeight="1" x14ac:dyDescent="0.35">
      <c r="A256" s="6">
        <v>253</v>
      </c>
      <c r="B256" s="6" t="s">
        <v>189</v>
      </c>
      <c r="C256" s="6" t="s">
        <v>190</v>
      </c>
      <c r="D256" s="7" t="s">
        <v>1590</v>
      </c>
      <c r="E256" s="7" t="s">
        <v>897</v>
      </c>
      <c r="F256" s="6">
        <v>4</v>
      </c>
      <c r="G256" s="6" t="s">
        <v>809</v>
      </c>
      <c r="H256" s="6" t="s">
        <v>898</v>
      </c>
      <c r="I256" s="6"/>
      <c r="J256" s="6"/>
      <c r="K256" s="6"/>
      <c r="L256" s="7" t="s">
        <v>1591</v>
      </c>
      <c r="M256" s="6" t="s">
        <v>861</v>
      </c>
      <c r="N256" s="6" t="s">
        <v>812</v>
      </c>
      <c r="O256" s="6" t="s">
        <v>1592</v>
      </c>
      <c r="P256" s="6" t="s">
        <v>812</v>
      </c>
      <c r="Q256" s="6" t="s">
        <v>814</v>
      </c>
      <c r="R256" s="6" t="s">
        <v>878</v>
      </c>
      <c r="S256" s="6" t="s">
        <v>816</v>
      </c>
      <c r="T256" s="6" t="s">
        <v>817</v>
      </c>
    </row>
    <row r="257" spans="1:20" ht="45" customHeight="1" x14ac:dyDescent="0.35">
      <c r="A257" s="6">
        <v>254</v>
      </c>
      <c r="B257" s="6" t="s">
        <v>1593</v>
      </c>
      <c r="C257" s="6" t="s">
        <v>1594</v>
      </c>
      <c r="D257" s="7" t="s">
        <v>1595</v>
      </c>
      <c r="E257" s="7" t="s">
        <v>897</v>
      </c>
      <c r="F257" s="6">
        <v>4</v>
      </c>
      <c r="G257" s="6" t="s">
        <v>809</v>
      </c>
      <c r="H257" s="6" t="s">
        <v>898</v>
      </c>
      <c r="I257" s="6"/>
      <c r="J257" s="6"/>
      <c r="K257" s="6"/>
      <c r="L257" s="7" t="s">
        <v>1596</v>
      </c>
      <c r="M257" s="6" t="s">
        <v>972</v>
      </c>
      <c r="N257" s="6" t="s">
        <v>812</v>
      </c>
      <c r="O257" s="6" t="s">
        <v>1578</v>
      </c>
      <c r="P257" s="6" t="s">
        <v>812</v>
      </c>
      <c r="Q257" s="6" t="s">
        <v>814</v>
      </c>
      <c r="R257" s="6" t="s">
        <v>878</v>
      </c>
      <c r="S257" s="6" t="s">
        <v>816</v>
      </c>
      <c r="T257" s="6" t="s">
        <v>817</v>
      </c>
    </row>
    <row r="258" spans="1:20" ht="45" customHeight="1" x14ac:dyDescent="0.35">
      <c r="A258" s="6">
        <v>255</v>
      </c>
      <c r="B258" s="6" t="s">
        <v>1593</v>
      </c>
      <c r="C258" s="6" t="s">
        <v>1597</v>
      </c>
      <c r="D258" s="7" t="s">
        <v>1595</v>
      </c>
      <c r="E258" s="7" t="s">
        <v>897</v>
      </c>
      <c r="F258" s="6">
        <v>4</v>
      </c>
      <c r="G258" s="6" t="s">
        <v>809</v>
      </c>
      <c r="H258" s="6" t="s">
        <v>898</v>
      </c>
      <c r="I258" s="6"/>
      <c r="J258" s="6"/>
      <c r="K258" s="6"/>
      <c r="L258" s="7" t="s">
        <v>1596</v>
      </c>
      <c r="M258" s="6" t="s">
        <v>865</v>
      </c>
      <c r="N258" s="6" t="s">
        <v>825</v>
      </c>
      <c r="O258" s="6" t="s">
        <v>1578</v>
      </c>
      <c r="P258" s="6" t="s">
        <v>812</v>
      </c>
      <c r="Q258" s="6" t="s">
        <v>814</v>
      </c>
      <c r="R258" s="6" t="s">
        <v>878</v>
      </c>
      <c r="S258" s="6" t="s">
        <v>816</v>
      </c>
      <c r="T258" s="6" t="s">
        <v>817</v>
      </c>
    </row>
    <row r="259" spans="1:20" ht="45" customHeight="1" x14ac:dyDescent="0.35">
      <c r="A259" s="6">
        <v>256</v>
      </c>
      <c r="B259" s="6" t="s">
        <v>1598</v>
      </c>
      <c r="C259" s="6" t="s">
        <v>1599</v>
      </c>
      <c r="D259" s="7" t="s">
        <v>1600</v>
      </c>
      <c r="E259" s="7" t="s">
        <v>897</v>
      </c>
      <c r="F259" s="6">
        <v>4</v>
      </c>
      <c r="G259" s="6" t="s">
        <v>809</v>
      </c>
      <c r="H259" s="6" t="s">
        <v>898</v>
      </c>
      <c r="I259" s="6"/>
      <c r="J259" s="6"/>
      <c r="K259" s="6"/>
      <c r="L259" s="7" t="s">
        <v>1601</v>
      </c>
      <c r="M259" s="6" t="s">
        <v>865</v>
      </c>
      <c r="N259" s="6" t="s">
        <v>812</v>
      </c>
      <c r="O259" s="6" t="s">
        <v>1578</v>
      </c>
      <c r="P259" s="6" t="s">
        <v>812</v>
      </c>
      <c r="Q259" s="6" t="s">
        <v>814</v>
      </c>
      <c r="R259" s="6" t="s">
        <v>878</v>
      </c>
      <c r="S259" s="6" t="s">
        <v>816</v>
      </c>
      <c r="T259" s="6" t="s">
        <v>817</v>
      </c>
    </row>
    <row r="260" spans="1:20" ht="45" customHeight="1" x14ac:dyDescent="0.35">
      <c r="A260" s="6">
        <v>257</v>
      </c>
      <c r="B260" s="6" t="s">
        <v>191</v>
      </c>
      <c r="C260" s="6" t="s">
        <v>192</v>
      </c>
      <c r="D260" s="7" t="s">
        <v>1602</v>
      </c>
      <c r="E260" s="7" t="s">
        <v>897</v>
      </c>
      <c r="F260" s="6">
        <v>4</v>
      </c>
      <c r="G260" s="6" t="s">
        <v>809</v>
      </c>
      <c r="H260" s="6" t="s">
        <v>898</v>
      </c>
      <c r="I260" s="6"/>
      <c r="J260" s="6"/>
      <c r="K260" s="6"/>
      <c r="L260" s="7" t="s">
        <v>1603</v>
      </c>
      <c r="M260" s="6" t="s">
        <v>865</v>
      </c>
      <c r="N260" s="6" t="s">
        <v>812</v>
      </c>
      <c r="O260" s="6" t="s">
        <v>1578</v>
      </c>
      <c r="P260" s="6" t="s">
        <v>812</v>
      </c>
      <c r="Q260" s="6" t="s">
        <v>814</v>
      </c>
      <c r="R260" s="6" t="s">
        <v>878</v>
      </c>
      <c r="S260" s="6" t="s">
        <v>816</v>
      </c>
      <c r="T260" s="6" t="s">
        <v>817</v>
      </c>
    </row>
    <row r="261" spans="1:20" ht="45" customHeight="1" x14ac:dyDescent="0.35">
      <c r="A261" s="6">
        <v>258</v>
      </c>
      <c r="B261" s="6" t="s">
        <v>194</v>
      </c>
      <c r="C261" s="6" t="s">
        <v>195</v>
      </c>
      <c r="D261" s="7" t="s">
        <v>1604</v>
      </c>
      <c r="E261" s="7" t="s">
        <v>897</v>
      </c>
      <c r="F261" s="6">
        <v>4</v>
      </c>
      <c r="G261" s="6" t="s">
        <v>809</v>
      </c>
      <c r="H261" s="6" t="s">
        <v>898</v>
      </c>
      <c r="I261" s="6"/>
      <c r="J261" s="6"/>
      <c r="K261" s="6"/>
      <c r="L261" s="6"/>
      <c r="M261" s="6" t="s">
        <v>865</v>
      </c>
      <c r="N261" s="6" t="s">
        <v>812</v>
      </c>
      <c r="O261" s="6" t="s">
        <v>1578</v>
      </c>
      <c r="P261" s="6" t="s">
        <v>812</v>
      </c>
      <c r="Q261" s="6" t="s">
        <v>814</v>
      </c>
      <c r="R261" s="6" t="s">
        <v>878</v>
      </c>
      <c r="S261" s="6" t="s">
        <v>816</v>
      </c>
      <c r="T261" s="6" t="s">
        <v>817</v>
      </c>
    </row>
    <row r="262" spans="1:20" ht="45" customHeight="1" x14ac:dyDescent="0.35">
      <c r="A262" s="6">
        <v>259</v>
      </c>
      <c r="B262" s="6" t="s">
        <v>197</v>
      </c>
      <c r="C262" s="6" t="s">
        <v>139</v>
      </c>
      <c r="D262" s="7" t="s">
        <v>1605</v>
      </c>
      <c r="E262" s="7" t="s">
        <v>897</v>
      </c>
      <c r="F262" s="6">
        <v>4</v>
      </c>
      <c r="G262" s="6" t="s">
        <v>809</v>
      </c>
      <c r="H262" s="6" t="s">
        <v>898</v>
      </c>
      <c r="I262" s="6"/>
      <c r="J262" s="6"/>
      <c r="K262" s="6"/>
      <c r="L262" s="7" t="s">
        <v>1606</v>
      </c>
      <c r="M262" s="6" t="s">
        <v>865</v>
      </c>
      <c r="N262" s="6" t="s">
        <v>812</v>
      </c>
      <c r="O262" s="6" t="s">
        <v>1578</v>
      </c>
      <c r="P262" s="6" t="s">
        <v>812</v>
      </c>
      <c r="Q262" s="6" t="s">
        <v>814</v>
      </c>
      <c r="R262" s="6" t="s">
        <v>878</v>
      </c>
      <c r="S262" s="6" t="s">
        <v>816</v>
      </c>
      <c r="T262" s="6" t="s">
        <v>817</v>
      </c>
    </row>
    <row r="263" spans="1:20" ht="45" customHeight="1" x14ac:dyDescent="0.35">
      <c r="A263" s="6">
        <v>260</v>
      </c>
      <c r="B263" s="6" t="s">
        <v>1607</v>
      </c>
      <c r="C263" s="6" t="s">
        <v>1608</v>
      </c>
      <c r="D263" s="7" t="s">
        <v>1609</v>
      </c>
      <c r="E263" s="7" t="s">
        <v>897</v>
      </c>
      <c r="F263" s="6">
        <v>4</v>
      </c>
      <c r="G263" s="6" t="s">
        <v>809</v>
      </c>
      <c r="H263" s="6" t="s">
        <v>898</v>
      </c>
      <c r="I263" s="6"/>
      <c r="J263" s="6"/>
      <c r="K263" s="6"/>
      <c r="L263" s="7" t="s">
        <v>1610</v>
      </c>
      <c r="M263" s="6" t="s">
        <v>865</v>
      </c>
      <c r="N263" s="6" t="s">
        <v>812</v>
      </c>
      <c r="O263" s="6" t="s">
        <v>1578</v>
      </c>
      <c r="P263" s="6" t="s">
        <v>812</v>
      </c>
      <c r="Q263" s="6" t="s">
        <v>814</v>
      </c>
      <c r="R263" s="6" t="s">
        <v>878</v>
      </c>
      <c r="S263" s="6" t="s">
        <v>816</v>
      </c>
      <c r="T263" s="6" t="s">
        <v>817</v>
      </c>
    </row>
    <row r="264" spans="1:20" ht="45" customHeight="1" x14ac:dyDescent="0.35">
      <c r="A264" s="6">
        <v>261</v>
      </c>
      <c r="B264" s="6" t="s">
        <v>1611</v>
      </c>
      <c r="C264" s="6" t="s">
        <v>1612</v>
      </c>
      <c r="D264" s="7" t="s">
        <v>1613</v>
      </c>
      <c r="E264" s="7" t="s">
        <v>897</v>
      </c>
      <c r="F264" s="6">
        <v>4</v>
      </c>
      <c r="G264" s="6" t="s">
        <v>809</v>
      </c>
      <c r="H264" s="6" t="s">
        <v>898</v>
      </c>
      <c r="I264" s="6"/>
      <c r="J264" s="6"/>
      <c r="K264" s="6"/>
      <c r="L264" s="6"/>
      <c r="M264" s="6" t="s">
        <v>865</v>
      </c>
      <c r="N264" s="6" t="s">
        <v>812</v>
      </c>
      <c r="O264" s="6" t="s">
        <v>1578</v>
      </c>
      <c r="P264" s="6" t="s">
        <v>812</v>
      </c>
      <c r="Q264" s="6" t="s">
        <v>814</v>
      </c>
      <c r="R264" s="6" t="s">
        <v>878</v>
      </c>
      <c r="S264" s="6" t="s">
        <v>816</v>
      </c>
      <c r="T264" s="6" t="s">
        <v>817</v>
      </c>
    </row>
    <row r="265" spans="1:20" ht="45" customHeight="1" x14ac:dyDescent="0.35">
      <c r="A265" s="6">
        <v>262</v>
      </c>
      <c r="B265" s="6" t="s">
        <v>1614</v>
      </c>
      <c r="C265" s="6" t="s">
        <v>1615</v>
      </c>
      <c r="D265" s="7" t="s">
        <v>1616</v>
      </c>
      <c r="E265" s="7" t="s">
        <v>897</v>
      </c>
      <c r="F265" s="6">
        <v>4</v>
      </c>
      <c r="G265" s="6" t="s">
        <v>809</v>
      </c>
      <c r="H265" s="6" t="s">
        <v>916</v>
      </c>
      <c r="I265" s="6"/>
      <c r="J265" s="6"/>
      <c r="K265" s="6"/>
      <c r="L265" s="6"/>
      <c r="M265" s="6" t="s">
        <v>865</v>
      </c>
      <c r="N265" s="6" t="s">
        <v>812</v>
      </c>
      <c r="O265" s="6" t="s">
        <v>1578</v>
      </c>
      <c r="P265" s="6" t="s">
        <v>812</v>
      </c>
      <c r="Q265" s="6" t="s">
        <v>814</v>
      </c>
      <c r="R265" s="6" t="s">
        <v>878</v>
      </c>
      <c r="S265" s="6" t="s">
        <v>816</v>
      </c>
      <c r="T265" s="6" t="s">
        <v>817</v>
      </c>
    </row>
    <row r="266" spans="1:20" ht="45" customHeight="1" x14ac:dyDescent="0.35">
      <c r="A266" s="6">
        <v>263</v>
      </c>
      <c r="B266" s="6" t="s">
        <v>1617</v>
      </c>
      <c r="C266" s="6" t="s">
        <v>1618</v>
      </c>
      <c r="D266" s="7" t="s">
        <v>1619</v>
      </c>
      <c r="E266" s="7" t="s">
        <v>897</v>
      </c>
      <c r="F266" s="6">
        <v>4</v>
      </c>
      <c r="G266" s="6" t="s">
        <v>809</v>
      </c>
      <c r="H266" s="6" t="s">
        <v>898</v>
      </c>
      <c r="I266" s="6"/>
      <c r="J266" s="6"/>
      <c r="K266" s="6"/>
      <c r="L266" s="7" t="s">
        <v>1620</v>
      </c>
      <c r="M266" s="6" t="s">
        <v>865</v>
      </c>
      <c r="N266" s="6" t="s">
        <v>812</v>
      </c>
      <c r="O266" s="6" t="s">
        <v>1578</v>
      </c>
      <c r="P266" s="6" t="s">
        <v>812</v>
      </c>
      <c r="Q266" s="6" t="s">
        <v>814</v>
      </c>
      <c r="R266" s="6" t="s">
        <v>878</v>
      </c>
      <c r="S266" s="6" t="s">
        <v>816</v>
      </c>
      <c r="T266" s="6" t="s">
        <v>817</v>
      </c>
    </row>
    <row r="267" spans="1:20" ht="45" customHeight="1" x14ac:dyDescent="0.35">
      <c r="A267" s="6">
        <v>264</v>
      </c>
      <c r="B267" s="6" t="s">
        <v>1621</v>
      </c>
      <c r="C267" s="6" t="s">
        <v>1622</v>
      </c>
      <c r="D267" s="7" t="s">
        <v>1623</v>
      </c>
      <c r="E267" s="7" t="s">
        <v>897</v>
      </c>
      <c r="F267" s="6">
        <v>4</v>
      </c>
      <c r="G267" s="6" t="s">
        <v>809</v>
      </c>
      <c r="H267" s="6" t="s">
        <v>898</v>
      </c>
      <c r="I267" s="6"/>
      <c r="J267" s="6"/>
      <c r="K267" s="6"/>
      <c r="L267" s="7" t="s">
        <v>1624</v>
      </c>
      <c r="M267" s="6" t="s">
        <v>1215</v>
      </c>
      <c r="N267" s="6" t="s">
        <v>812</v>
      </c>
      <c r="O267" s="6" t="s">
        <v>1578</v>
      </c>
      <c r="P267" s="6" t="s">
        <v>812</v>
      </c>
      <c r="Q267" s="6" t="s">
        <v>814</v>
      </c>
      <c r="R267" s="6" t="s">
        <v>878</v>
      </c>
      <c r="S267" s="6" t="s">
        <v>816</v>
      </c>
      <c r="T267" s="6" t="s">
        <v>817</v>
      </c>
    </row>
    <row r="268" spans="1:20" ht="45" customHeight="1" x14ac:dyDescent="0.35">
      <c r="A268" s="6">
        <v>265</v>
      </c>
      <c r="B268" s="6" t="s">
        <v>1621</v>
      </c>
      <c r="C268" s="6" t="s">
        <v>1625</v>
      </c>
      <c r="D268" s="7" t="s">
        <v>1623</v>
      </c>
      <c r="E268" s="7" t="s">
        <v>897</v>
      </c>
      <c r="F268" s="6">
        <v>4</v>
      </c>
      <c r="G268" s="6" t="s">
        <v>809</v>
      </c>
      <c r="H268" s="6" t="s">
        <v>898</v>
      </c>
      <c r="I268" s="6"/>
      <c r="J268" s="6"/>
      <c r="K268" s="6"/>
      <c r="L268" s="7" t="s">
        <v>1624</v>
      </c>
      <c r="M268" s="6" t="s">
        <v>865</v>
      </c>
      <c r="N268" s="6" t="s">
        <v>1080</v>
      </c>
      <c r="O268" s="6" t="s">
        <v>1578</v>
      </c>
      <c r="P268" s="6" t="s">
        <v>812</v>
      </c>
      <c r="Q268" s="6" t="s">
        <v>814</v>
      </c>
      <c r="R268" s="6" t="s">
        <v>878</v>
      </c>
      <c r="S268" s="6" t="s">
        <v>816</v>
      </c>
      <c r="T268" s="6" t="s">
        <v>817</v>
      </c>
    </row>
    <row r="269" spans="1:20" ht="45" customHeight="1" x14ac:dyDescent="0.35">
      <c r="A269" s="6">
        <v>266</v>
      </c>
      <c r="B269" s="6" t="s">
        <v>198</v>
      </c>
      <c r="C269" s="6" t="s">
        <v>199</v>
      </c>
      <c r="D269" s="7" t="s">
        <v>1626</v>
      </c>
      <c r="E269" s="7" t="s">
        <v>897</v>
      </c>
      <c r="F269" s="6">
        <v>4</v>
      </c>
      <c r="G269" s="6" t="s">
        <v>809</v>
      </c>
      <c r="H269" s="6" t="s">
        <v>898</v>
      </c>
      <c r="I269" s="6"/>
      <c r="J269" s="6"/>
      <c r="K269" s="6"/>
      <c r="L269" s="6"/>
      <c r="M269" s="6" t="s">
        <v>865</v>
      </c>
      <c r="N269" s="6" t="s">
        <v>812</v>
      </c>
      <c r="O269" s="6" t="s">
        <v>1578</v>
      </c>
      <c r="P269" s="6" t="s">
        <v>812</v>
      </c>
      <c r="Q269" s="6" t="s">
        <v>814</v>
      </c>
      <c r="R269" s="6" t="s">
        <v>878</v>
      </c>
      <c r="S269" s="6" t="s">
        <v>816</v>
      </c>
      <c r="T269" s="6" t="s">
        <v>817</v>
      </c>
    </row>
    <row r="270" spans="1:20" ht="45" customHeight="1" x14ac:dyDescent="0.35">
      <c r="A270" s="6">
        <v>267</v>
      </c>
      <c r="B270" s="6" t="s">
        <v>1627</v>
      </c>
      <c r="C270" s="6" t="s">
        <v>1628</v>
      </c>
      <c r="D270" s="7" t="s">
        <v>1590</v>
      </c>
      <c r="E270" s="7" t="s">
        <v>897</v>
      </c>
      <c r="F270" s="6">
        <v>4</v>
      </c>
      <c r="G270" s="6" t="s">
        <v>809</v>
      </c>
      <c r="H270" s="6" t="s">
        <v>898</v>
      </c>
      <c r="I270" s="6"/>
      <c r="J270" s="6"/>
      <c r="K270" s="6"/>
      <c r="L270" s="7" t="s">
        <v>1629</v>
      </c>
      <c r="M270" s="6" t="s">
        <v>865</v>
      </c>
      <c r="N270" s="6" t="s">
        <v>1215</v>
      </c>
      <c r="O270" s="6" t="s">
        <v>1578</v>
      </c>
      <c r="P270" s="6" t="s">
        <v>812</v>
      </c>
      <c r="Q270" s="6" t="s">
        <v>814</v>
      </c>
      <c r="R270" s="6" t="s">
        <v>878</v>
      </c>
      <c r="S270" s="6" t="s">
        <v>816</v>
      </c>
      <c r="T270" s="6" t="s">
        <v>817</v>
      </c>
    </row>
    <row r="271" spans="1:20" ht="45" customHeight="1" x14ac:dyDescent="0.35">
      <c r="A271" s="6">
        <v>268</v>
      </c>
      <c r="B271" s="6" t="s">
        <v>201</v>
      </c>
      <c r="C271" s="6" t="s">
        <v>202</v>
      </c>
      <c r="D271" s="7" t="s">
        <v>1630</v>
      </c>
      <c r="E271" s="7" t="s">
        <v>897</v>
      </c>
      <c r="F271" s="6">
        <v>4</v>
      </c>
      <c r="G271" s="6" t="s">
        <v>809</v>
      </c>
      <c r="H271" s="6" t="s">
        <v>898</v>
      </c>
      <c r="I271" s="6"/>
      <c r="J271" s="6"/>
      <c r="K271" s="6"/>
      <c r="L271" s="6"/>
      <c r="M271" s="6" t="s">
        <v>865</v>
      </c>
      <c r="N271" s="6" t="s">
        <v>812</v>
      </c>
      <c r="O271" s="6" t="s">
        <v>1578</v>
      </c>
      <c r="P271" s="6" t="s">
        <v>812</v>
      </c>
      <c r="Q271" s="6" t="s">
        <v>814</v>
      </c>
      <c r="R271" s="6" t="s">
        <v>878</v>
      </c>
      <c r="S271" s="6" t="s">
        <v>816</v>
      </c>
      <c r="T271" s="6" t="s">
        <v>817</v>
      </c>
    </row>
    <row r="272" spans="1:20" ht="45" customHeight="1" x14ac:dyDescent="0.35">
      <c r="A272" s="6">
        <v>269</v>
      </c>
      <c r="B272" s="6" t="s">
        <v>1631</v>
      </c>
      <c r="C272" s="6" t="s">
        <v>1632</v>
      </c>
      <c r="D272" s="7" t="s">
        <v>1633</v>
      </c>
      <c r="E272" s="7" t="s">
        <v>897</v>
      </c>
      <c r="F272" s="6">
        <v>4</v>
      </c>
      <c r="G272" s="6" t="s">
        <v>809</v>
      </c>
      <c r="H272" s="6" t="s">
        <v>898</v>
      </c>
      <c r="I272" s="6"/>
      <c r="J272" s="6"/>
      <c r="K272" s="6"/>
      <c r="L272" s="6"/>
      <c r="M272" s="6" t="s">
        <v>861</v>
      </c>
      <c r="N272" s="6" t="s">
        <v>812</v>
      </c>
      <c r="O272" s="6" t="s">
        <v>1634</v>
      </c>
      <c r="P272" s="6" t="s">
        <v>812</v>
      </c>
      <c r="Q272" s="6" t="s">
        <v>814</v>
      </c>
      <c r="R272" s="6" t="s">
        <v>878</v>
      </c>
      <c r="S272" s="6" t="s">
        <v>816</v>
      </c>
      <c r="T272" s="6" t="s">
        <v>817</v>
      </c>
    </row>
    <row r="273" spans="1:20" ht="45" customHeight="1" x14ac:dyDescent="0.35">
      <c r="A273" s="6">
        <v>270</v>
      </c>
      <c r="B273" s="6" t="s">
        <v>1635</v>
      </c>
      <c r="C273" s="6" t="s">
        <v>1636</v>
      </c>
      <c r="D273" s="7" t="s">
        <v>1637</v>
      </c>
      <c r="E273" s="7" t="s">
        <v>897</v>
      </c>
      <c r="F273" s="6">
        <v>4</v>
      </c>
      <c r="G273" s="6" t="s">
        <v>809</v>
      </c>
      <c r="H273" s="6" t="s">
        <v>898</v>
      </c>
      <c r="I273" s="6"/>
      <c r="J273" s="6"/>
      <c r="K273" s="6"/>
      <c r="L273" s="6"/>
      <c r="M273" s="6" t="s">
        <v>861</v>
      </c>
      <c r="N273" s="6" t="s">
        <v>812</v>
      </c>
      <c r="O273" s="6" t="s">
        <v>1634</v>
      </c>
      <c r="P273" s="6" t="s">
        <v>812</v>
      </c>
      <c r="Q273" s="6" t="s">
        <v>814</v>
      </c>
      <c r="R273" s="6" t="s">
        <v>878</v>
      </c>
      <c r="S273" s="6" t="s">
        <v>816</v>
      </c>
      <c r="T273" s="6" t="s">
        <v>817</v>
      </c>
    </row>
    <row r="274" spans="1:20" ht="30" customHeight="1" x14ac:dyDescent="0.35">
      <c r="A274" s="6">
        <v>271</v>
      </c>
      <c r="B274" s="6" t="s">
        <v>1638</v>
      </c>
      <c r="C274" s="6" t="s">
        <v>1639</v>
      </c>
      <c r="D274" s="7" t="s">
        <v>1640</v>
      </c>
      <c r="E274" s="7" t="s">
        <v>1641</v>
      </c>
      <c r="F274" s="6">
        <v>4</v>
      </c>
      <c r="G274" s="6" t="s">
        <v>809</v>
      </c>
      <c r="H274" s="6" t="s">
        <v>898</v>
      </c>
      <c r="I274" s="6"/>
      <c r="J274" s="6"/>
      <c r="K274" s="6"/>
      <c r="L274" s="6"/>
      <c r="M274" s="6" t="s">
        <v>811</v>
      </c>
      <c r="N274" s="6" t="s">
        <v>812</v>
      </c>
      <c r="O274" s="6" t="s">
        <v>1642</v>
      </c>
      <c r="P274" s="6" t="s">
        <v>812</v>
      </c>
      <c r="Q274" s="6" t="s">
        <v>814</v>
      </c>
      <c r="R274" s="6" t="s">
        <v>878</v>
      </c>
      <c r="S274" s="6" t="s">
        <v>816</v>
      </c>
      <c r="T274" s="6" t="s">
        <v>817</v>
      </c>
    </row>
    <row r="275" spans="1:20" x14ac:dyDescent="0.35">
      <c r="A275" s="6">
        <v>272</v>
      </c>
      <c r="B275" s="6" t="s">
        <v>1643</v>
      </c>
      <c r="C275" s="6" t="s">
        <v>1644</v>
      </c>
      <c r="D275" s="7"/>
      <c r="E275" s="7" t="s">
        <v>820</v>
      </c>
      <c r="F275" s="6">
        <v>3</v>
      </c>
      <c r="G275" s="6" t="s">
        <v>809</v>
      </c>
      <c r="H275" s="6" t="s">
        <v>810</v>
      </c>
      <c r="I275" s="6"/>
      <c r="J275" s="6"/>
      <c r="K275" s="6"/>
      <c r="L275" s="6"/>
      <c r="M275" s="6" t="s">
        <v>906</v>
      </c>
      <c r="N275" s="6" t="s">
        <v>812</v>
      </c>
      <c r="O275" s="6" t="s">
        <v>1097</v>
      </c>
      <c r="P275" s="6" t="s">
        <v>812</v>
      </c>
      <c r="Q275" s="6" t="s">
        <v>814</v>
      </c>
      <c r="R275" s="6" t="s">
        <v>815</v>
      </c>
      <c r="S275" s="6" t="s">
        <v>816</v>
      </c>
      <c r="T275" s="6" t="s">
        <v>817</v>
      </c>
    </row>
    <row r="276" spans="1:20" ht="30" customHeight="1" x14ac:dyDescent="0.35">
      <c r="A276" s="6">
        <v>273</v>
      </c>
      <c r="B276" s="6" t="s">
        <v>1645</v>
      </c>
      <c r="C276" s="6" t="s">
        <v>1646</v>
      </c>
      <c r="D276" s="7"/>
      <c r="E276" s="7" t="s">
        <v>808</v>
      </c>
      <c r="F276" s="6">
        <v>3</v>
      </c>
      <c r="G276" s="6" t="s">
        <v>809</v>
      </c>
      <c r="H276" s="6" t="s">
        <v>810</v>
      </c>
      <c r="I276" s="6"/>
      <c r="J276" s="6"/>
      <c r="K276" s="6"/>
      <c r="L276" s="6"/>
      <c r="M276" s="6" t="s">
        <v>835</v>
      </c>
      <c r="N276" s="6" t="s">
        <v>812</v>
      </c>
      <c r="O276" s="6" t="s">
        <v>848</v>
      </c>
      <c r="P276" s="6" t="s">
        <v>812</v>
      </c>
      <c r="Q276" s="6" t="s">
        <v>814</v>
      </c>
      <c r="R276" s="6" t="s">
        <v>815</v>
      </c>
      <c r="S276" s="6" t="s">
        <v>816</v>
      </c>
      <c r="T276" s="6" t="s">
        <v>817</v>
      </c>
    </row>
    <row r="277" spans="1:20" ht="30" customHeight="1" x14ac:dyDescent="0.35">
      <c r="A277" s="6">
        <v>274</v>
      </c>
      <c r="B277" s="6" t="s">
        <v>1647</v>
      </c>
      <c r="C277" s="6" t="s">
        <v>1648</v>
      </c>
      <c r="D277" s="7"/>
      <c r="E277" s="7" t="s">
        <v>808</v>
      </c>
      <c r="F277" s="6">
        <v>3</v>
      </c>
      <c r="G277" s="6" t="s">
        <v>809</v>
      </c>
      <c r="H277" s="6" t="s">
        <v>810</v>
      </c>
      <c r="I277" s="6"/>
      <c r="J277" s="6"/>
      <c r="K277" s="6"/>
      <c r="L277" s="6"/>
      <c r="M277" s="6" t="s">
        <v>865</v>
      </c>
      <c r="N277" s="6" t="s">
        <v>812</v>
      </c>
      <c r="O277" s="6" t="s">
        <v>866</v>
      </c>
      <c r="P277" s="6" t="s">
        <v>812</v>
      </c>
      <c r="Q277" s="6" t="s">
        <v>814</v>
      </c>
      <c r="R277" s="6" t="s">
        <v>815</v>
      </c>
      <c r="S277" s="6" t="s">
        <v>816</v>
      </c>
      <c r="T277" s="6" t="s">
        <v>817</v>
      </c>
    </row>
    <row r="278" spans="1:20" x14ac:dyDescent="0.35">
      <c r="A278" s="6">
        <v>275</v>
      </c>
      <c r="B278" s="6" t="s">
        <v>1649</v>
      </c>
      <c r="C278" s="6" t="s">
        <v>1650</v>
      </c>
      <c r="D278" s="7"/>
      <c r="E278" s="7" t="s">
        <v>820</v>
      </c>
      <c r="F278" s="6">
        <v>3</v>
      </c>
      <c r="G278" s="6" t="s">
        <v>809</v>
      </c>
      <c r="H278" s="6" t="s">
        <v>810</v>
      </c>
      <c r="I278" s="6"/>
      <c r="J278" s="6"/>
      <c r="K278" s="6"/>
      <c r="L278" s="6"/>
      <c r="M278" s="6" t="s">
        <v>825</v>
      </c>
      <c r="N278" s="6" t="s">
        <v>812</v>
      </c>
      <c r="O278" s="6" t="s">
        <v>1651</v>
      </c>
      <c r="P278" s="6" t="s">
        <v>812</v>
      </c>
      <c r="Q278" s="6" t="s">
        <v>814</v>
      </c>
      <c r="R278" s="6" t="s">
        <v>815</v>
      </c>
      <c r="S278" s="6" t="s">
        <v>816</v>
      </c>
      <c r="T278" s="6" t="s">
        <v>817</v>
      </c>
    </row>
    <row r="279" spans="1:20" ht="45" customHeight="1" x14ac:dyDescent="0.35">
      <c r="A279" s="6">
        <v>276</v>
      </c>
      <c r="B279" s="6" t="s">
        <v>204</v>
      </c>
      <c r="C279" s="6" t="s">
        <v>205</v>
      </c>
      <c r="D279" s="7" t="s">
        <v>1652</v>
      </c>
      <c r="E279" s="7" t="s">
        <v>959</v>
      </c>
      <c r="F279" s="6">
        <v>4</v>
      </c>
      <c r="G279" s="6" t="s">
        <v>809</v>
      </c>
      <c r="H279" s="6" t="s">
        <v>875</v>
      </c>
      <c r="I279" s="6"/>
      <c r="J279" s="6"/>
      <c r="K279" s="6"/>
      <c r="L279" s="7" t="s">
        <v>1653</v>
      </c>
      <c r="M279" s="6" t="s">
        <v>865</v>
      </c>
      <c r="N279" s="6" t="s">
        <v>812</v>
      </c>
      <c r="O279" s="6" t="s">
        <v>1578</v>
      </c>
      <c r="P279" s="6" t="s">
        <v>812</v>
      </c>
      <c r="Q279" s="6" t="s">
        <v>814</v>
      </c>
      <c r="R279" s="6" t="s">
        <v>878</v>
      </c>
      <c r="S279" s="6" t="s">
        <v>816</v>
      </c>
      <c r="T279" s="6" t="s">
        <v>817</v>
      </c>
    </row>
    <row r="280" spans="1:20" ht="45" customHeight="1" x14ac:dyDescent="0.35">
      <c r="A280" s="6">
        <v>277</v>
      </c>
      <c r="B280" s="6" t="s">
        <v>207</v>
      </c>
      <c r="C280" s="6" t="s">
        <v>208</v>
      </c>
      <c r="D280" s="7" t="s">
        <v>1654</v>
      </c>
      <c r="E280" s="7" t="s">
        <v>959</v>
      </c>
      <c r="F280" s="6">
        <v>4</v>
      </c>
      <c r="G280" s="6" t="s">
        <v>809</v>
      </c>
      <c r="H280" s="6" t="s">
        <v>875</v>
      </c>
      <c r="I280" s="6"/>
      <c r="J280" s="6"/>
      <c r="K280" s="6"/>
      <c r="L280" s="7" t="s">
        <v>1655</v>
      </c>
      <c r="M280" s="6" t="s">
        <v>865</v>
      </c>
      <c r="N280" s="6" t="s">
        <v>812</v>
      </c>
      <c r="O280" s="6" t="s">
        <v>1578</v>
      </c>
      <c r="P280" s="6" t="s">
        <v>812</v>
      </c>
      <c r="Q280" s="6" t="s">
        <v>814</v>
      </c>
      <c r="R280" s="6" t="s">
        <v>878</v>
      </c>
      <c r="S280" s="6" t="s">
        <v>816</v>
      </c>
      <c r="T280" s="6" t="s">
        <v>817</v>
      </c>
    </row>
    <row r="281" spans="1:20" ht="45" customHeight="1" x14ac:dyDescent="0.35">
      <c r="A281" s="6">
        <v>278</v>
      </c>
      <c r="B281" s="6" t="s">
        <v>1656</v>
      </c>
      <c r="C281" s="6" t="s">
        <v>1657</v>
      </c>
      <c r="D281" s="7" t="s">
        <v>1658</v>
      </c>
      <c r="E281" s="7" t="s">
        <v>959</v>
      </c>
      <c r="F281" s="6">
        <v>4</v>
      </c>
      <c r="G281" s="6" t="s">
        <v>809</v>
      </c>
      <c r="H281" s="6" t="s">
        <v>875</v>
      </c>
      <c r="I281" s="6"/>
      <c r="J281" s="6"/>
      <c r="K281" s="6"/>
      <c r="L281" s="7" t="s">
        <v>1659</v>
      </c>
      <c r="M281" s="6" t="s">
        <v>865</v>
      </c>
      <c r="N281" s="6" t="s">
        <v>812</v>
      </c>
      <c r="O281" s="6" t="s">
        <v>1578</v>
      </c>
      <c r="P281" s="6" t="s">
        <v>812</v>
      </c>
      <c r="Q281" s="6" t="s">
        <v>814</v>
      </c>
      <c r="R281" s="6" t="s">
        <v>878</v>
      </c>
      <c r="S281" s="6" t="s">
        <v>816</v>
      </c>
      <c r="T281" s="6" t="s">
        <v>817</v>
      </c>
    </row>
    <row r="282" spans="1:20" ht="45" customHeight="1" x14ac:dyDescent="0.35">
      <c r="A282" s="6">
        <v>279</v>
      </c>
      <c r="B282" s="6" t="s">
        <v>210</v>
      </c>
      <c r="C282" s="6" t="s">
        <v>211</v>
      </c>
      <c r="D282" s="7" t="s">
        <v>1660</v>
      </c>
      <c r="E282" s="7" t="s">
        <v>959</v>
      </c>
      <c r="F282" s="6">
        <v>4</v>
      </c>
      <c r="G282" s="6" t="s">
        <v>809</v>
      </c>
      <c r="H282" s="6" t="s">
        <v>875</v>
      </c>
      <c r="I282" s="6"/>
      <c r="J282" s="6"/>
      <c r="K282" s="6"/>
      <c r="L282" s="7" t="s">
        <v>1661</v>
      </c>
      <c r="M282" s="6" t="s">
        <v>865</v>
      </c>
      <c r="N282" s="6" t="s">
        <v>812</v>
      </c>
      <c r="O282" s="6" t="s">
        <v>1578</v>
      </c>
      <c r="P282" s="6" t="s">
        <v>812</v>
      </c>
      <c r="Q282" s="6" t="s">
        <v>814</v>
      </c>
      <c r="R282" s="6" t="s">
        <v>878</v>
      </c>
      <c r="S282" s="6" t="s">
        <v>816</v>
      </c>
      <c r="T282" s="6" t="s">
        <v>817</v>
      </c>
    </row>
    <row r="283" spans="1:20" ht="45" customHeight="1" x14ac:dyDescent="0.35">
      <c r="A283" s="6">
        <v>280</v>
      </c>
      <c r="B283" s="6" t="s">
        <v>1662</v>
      </c>
      <c r="C283" s="6" t="s">
        <v>1663</v>
      </c>
      <c r="D283" s="7" t="s">
        <v>1664</v>
      </c>
      <c r="E283" s="7" t="s">
        <v>959</v>
      </c>
      <c r="F283" s="6">
        <v>4</v>
      </c>
      <c r="G283" s="6" t="s">
        <v>809</v>
      </c>
      <c r="H283" s="6" t="s">
        <v>875</v>
      </c>
      <c r="I283" s="6"/>
      <c r="J283" s="6"/>
      <c r="K283" s="6"/>
      <c r="L283" s="6"/>
      <c r="M283" s="6" t="s">
        <v>865</v>
      </c>
      <c r="N283" s="6" t="s">
        <v>812</v>
      </c>
      <c r="O283" s="6" t="s">
        <v>1578</v>
      </c>
      <c r="P283" s="6" t="s">
        <v>812</v>
      </c>
      <c r="Q283" s="6" t="s">
        <v>814</v>
      </c>
      <c r="R283" s="6" t="s">
        <v>878</v>
      </c>
      <c r="S283" s="6" t="s">
        <v>816</v>
      </c>
      <c r="T283" s="6" t="s">
        <v>817</v>
      </c>
    </row>
    <row r="284" spans="1:20" ht="45" customHeight="1" x14ac:dyDescent="0.35">
      <c r="A284" s="6">
        <v>281</v>
      </c>
      <c r="B284" s="6" t="s">
        <v>215</v>
      </c>
      <c r="C284" s="6" t="s">
        <v>216</v>
      </c>
      <c r="D284" s="7" t="s">
        <v>1665</v>
      </c>
      <c r="E284" s="7" t="s">
        <v>959</v>
      </c>
      <c r="F284" s="6">
        <v>4</v>
      </c>
      <c r="G284" s="6" t="s">
        <v>809</v>
      </c>
      <c r="H284" s="6" t="s">
        <v>875</v>
      </c>
      <c r="I284" s="6"/>
      <c r="J284" s="6"/>
      <c r="K284" s="6"/>
      <c r="L284" s="7" t="s">
        <v>1666</v>
      </c>
      <c r="M284" s="6" t="s">
        <v>865</v>
      </c>
      <c r="N284" s="6" t="s">
        <v>812</v>
      </c>
      <c r="O284" s="6" t="s">
        <v>1578</v>
      </c>
      <c r="P284" s="6" t="s">
        <v>812</v>
      </c>
      <c r="Q284" s="6" t="s">
        <v>814</v>
      </c>
      <c r="R284" s="6" t="s">
        <v>878</v>
      </c>
      <c r="S284" s="6" t="s">
        <v>816</v>
      </c>
      <c r="T284" s="6" t="s">
        <v>817</v>
      </c>
    </row>
    <row r="285" spans="1:20" ht="45" customHeight="1" x14ac:dyDescent="0.35">
      <c r="A285" s="6">
        <v>282</v>
      </c>
      <c r="B285" s="6" t="s">
        <v>220</v>
      </c>
      <c r="C285" s="6" t="s">
        <v>221</v>
      </c>
      <c r="D285" s="7" t="s">
        <v>1667</v>
      </c>
      <c r="E285" s="7" t="s">
        <v>959</v>
      </c>
      <c r="F285" s="6">
        <v>4</v>
      </c>
      <c r="G285" s="6" t="s">
        <v>809</v>
      </c>
      <c r="H285" s="6" t="s">
        <v>875</v>
      </c>
      <c r="I285" s="6"/>
      <c r="J285" s="6"/>
      <c r="K285" s="6"/>
      <c r="L285" s="7" t="s">
        <v>1668</v>
      </c>
      <c r="M285" s="6" t="s">
        <v>865</v>
      </c>
      <c r="N285" s="6" t="s">
        <v>812</v>
      </c>
      <c r="O285" s="6" t="s">
        <v>1578</v>
      </c>
      <c r="P285" s="6" t="s">
        <v>812</v>
      </c>
      <c r="Q285" s="6" t="s">
        <v>814</v>
      </c>
      <c r="R285" s="6" t="s">
        <v>878</v>
      </c>
      <c r="S285" s="6" t="s">
        <v>816</v>
      </c>
      <c r="T285" s="6" t="s">
        <v>817</v>
      </c>
    </row>
    <row r="286" spans="1:20" ht="45" customHeight="1" x14ac:dyDescent="0.35">
      <c r="A286" s="6">
        <v>283</v>
      </c>
      <c r="B286" s="6" t="s">
        <v>1669</v>
      </c>
      <c r="C286" s="6" t="s">
        <v>1670</v>
      </c>
      <c r="D286" s="7" t="s">
        <v>1671</v>
      </c>
      <c r="E286" s="7" t="s">
        <v>959</v>
      </c>
      <c r="F286" s="6">
        <v>4</v>
      </c>
      <c r="G286" s="6" t="s">
        <v>809</v>
      </c>
      <c r="H286" s="6" t="s">
        <v>875</v>
      </c>
      <c r="I286" s="6"/>
      <c r="J286" s="6"/>
      <c r="K286" s="6"/>
      <c r="L286" s="7" t="s">
        <v>1672</v>
      </c>
      <c r="M286" s="6" t="s">
        <v>865</v>
      </c>
      <c r="N286" s="6" t="s">
        <v>812</v>
      </c>
      <c r="O286" s="6" t="s">
        <v>1578</v>
      </c>
      <c r="P286" s="6" t="s">
        <v>812</v>
      </c>
      <c r="Q286" s="6" t="s">
        <v>814</v>
      </c>
      <c r="R286" s="6" t="s">
        <v>878</v>
      </c>
      <c r="S286" s="6" t="s">
        <v>816</v>
      </c>
      <c r="T286" s="6" t="s">
        <v>817</v>
      </c>
    </row>
    <row r="287" spans="1:20" ht="75" customHeight="1" x14ac:dyDescent="0.35">
      <c r="A287" s="6">
        <v>284</v>
      </c>
      <c r="B287" s="6" t="s">
        <v>224</v>
      </c>
      <c r="C287" s="6" t="s">
        <v>127</v>
      </c>
      <c r="D287" s="7" t="s">
        <v>1435</v>
      </c>
      <c r="E287" s="7" t="s">
        <v>959</v>
      </c>
      <c r="F287" s="6">
        <v>4</v>
      </c>
      <c r="G287" s="6" t="s">
        <v>809</v>
      </c>
      <c r="H287" s="6" t="s">
        <v>875</v>
      </c>
      <c r="I287" s="6"/>
      <c r="J287" s="6"/>
      <c r="K287" s="6"/>
      <c r="L287" s="7" t="s">
        <v>1673</v>
      </c>
      <c r="M287" s="6" t="s">
        <v>865</v>
      </c>
      <c r="N287" s="6" t="s">
        <v>812</v>
      </c>
      <c r="O287" s="6" t="s">
        <v>1578</v>
      </c>
      <c r="P287" s="6" t="s">
        <v>812</v>
      </c>
      <c r="Q287" s="6" t="s">
        <v>814</v>
      </c>
      <c r="R287" s="6" t="s">
        <v>878</v>
      </c>
      <c r="S287" s="6" t="s">
        <v>816</v>
      </c>
      <c r="T287" s="6" t="s">
        <v>817</v>
      </c>
    </row>
    <row r="288" spans="1:20" ht="45" customHeight="1" x14ac:dyDescent="0.35">
      <c r="A288" s="6">
        <v>285</v>
      </c>
      <c r="B288" s="6" t="s">
        <v>961</v>
      </c>
      <c r="C288" s="6" t="s">
        <v>957</v>
      </c>
      <c r="D288" s="7" t="s">
        <v>1674</v>
      </c>
      <c r="E288" s="7" t="s">
        <v>959</v>
      </c>
      <c r="F288" s="6">
        <v>4</v>
      </c>
      <c r="G288" s="6" t="s">
        <v>809</v>
      </c>
      <c r="H288" s="6" t="s">
        <v>875</v>
      </c>
      <c r="I288" s="6"/>
      <c r="J288" s="6"/>
      <c r="K288" s="6"/>
      <c r="L288" s="7" t="s">
        <v>956</v>
      </c>
      <c r="M288" s="6" t="s">
        <v>900</v>
      </c>
      <c r="N288" s="6" t="s">
        <v>812</v>
      </c>
      <c r="O288" s="6" t="s">
        <v>1675</v>
      </c>
      <c r="P288" s="6" t="s">
        <v>812</v>
      </c>
      <c r="Q288" s="6" t="s">
        <v>814</v>
      </c>
      <c r="R288" s="6" t="s">
        <v>878</v>
      </c>
      <c r="S288" s="6" t="s">
        <v>816</v>
      </c>
      <c r="T288" s="6" t="s">
        <v>817</v>
      </c>
    </row>
    <row r="289" spans="1:20" ht="45" customHeight="1" x14ac:dyDescent="0.35">
      <c r="A289" s="6">
        <v>286</v>
      </c>
      <c r="B289" s="6" t="s">
        <v>963</v>
      </c>
      <c r="C289" s="6" t="s">
        <v>35</v>
      </c>
      <c r="D289" s="7" t="s">
        <v>1676</v>
      </c>
      <c r="E289" s="7" t="s">
        <v>959</v>
      </c>
      <c r="F289" s="6">
        <v>4</v>
      </c>
      <c r="G289" s="6" t="s">
        <v>809</v>
      </c>
      <c r="H289" s="6" t="s">
        <v>875</v>
      </c>
      <c r="I289" s="6"/>
      <c r="J289" s="6"/>
      <c r="K289" s="6"/>
      <c r="L289" s="7" t="s">
        <v>34</v>
      </c>
      <c r="M289" s="6" t="s">
        <v>900</v>
      </c>
      <c r="N289" s="6" t="s">
        <v>812</v>
      </c>
      <c r="O289" s="6" t="s">
        <v>1675</v>
      </c>
      <c r="P289" s="6" t="s">
        <v>812</v>
      </c>
      <c r="Q289" s="6" t="s">
        <v>814</v>
      </c>
      <c r="R289" s="6" t="s">
        <v>878</v>
      </c>
      <c r="S289" s="6" t="s">
        <v>816</v>
      </c>
      <c r="T289" s="6" t="s">
        <v>817</v>
      </c>
    </row>
    <row r="290" spans="1:20" ht="45" customHeight="1" x14ac:dyDescent="0.35">
      <c r="A290" s="6">
        <v>287</v>
      </c>
      <c r="B290" s="6" t="s">
        <v>225</v>
      </c>
      <c r="C290" s="6" t="s">
        <v>226</v>
      </c>
      <c r="D290" s="7" t="s">
        <v>1677</v>
      </c>
      <c r="E290" s="7" t="s">
        <v>874</v>
      </c>
      <c r="F290" s="6">
        <v>4</v>
      </c>
      <c r="G290" s="6" t="s">
        <v>809</v>
      </c>
      <c r="H290" s="6" t="s">
        <v>875</v>
      </c>
      <c r="I290" s="6"/>
      <c r="J290" s="6"/>
      <c r="K290" s="6"/>
      <c r="L290" s="6"/>
      <c r="M290" s="6" t="s">
        <v>876</v>
      </c>
      <c r="N290" s="6" t="s">
        <v>812</v>
      </c>
      <c r="O290" s="6" t="s">
        <v>1678</v>
      </c>
      <c r="P290" s="6" t="s">
        <v>812</v>
      </c>
      <c r="Q290" s="6" t="s">
        <v>814</v>
      </c>
      <c r="R290" s="6" t="s">
        <v>878</v>
      </c>
      <c r="S290" s="6" t="s">
        <v>816</v>
      </c>
      <c r="T290" s="6" t="s">
        <v>817</v>
      </c>
    </row>
    <row r="291" spans="1:20" ht="30" customHeight="1" x14ac:dyDescent="0.35">
      <c r="A291" s="6">
        <v>288</v>
      </c>
      <c r="B291" s="6" t="s">
        <v>1679</v>
      </c>
      <c r="C291" s="6" t="s">
        <v>1680</v>
      </c>
      <c r="D291" s="7" t="s">
        <v>1681</v>
      </c>
      <c r="E291" s="7" t="s">
        <v>1043</v>
      </c>
      <c r="F291" s="6">
        <v>4</v>
      </c>
      <c r="G291" s="6" t="s">
        <v>809</v>
      </c>
      <c r="H291" s="6" t="s">
        <v>1055</v>
      </c>
      <c r="I291" s="6"/>
      <c r="J291" s="6"/>
      <c r="K291" s="6"/>
      <c r="L291" s="7" t="s">
        <v>1682</v>
      </c>
      <c r="M291" s="6" t="s">
        <v>865</v>
      </c>
      <c r="N291" s="6" t="s">
        <v>812</v>
      </c>
      <c r="O291" s="6" t="s">
        <v>1683</v>
      </c>
      <c r="P291" s="6" t="s">
        <v>812</v>
      </c>
      <c r="Q291" s="6" t="s">
        <v>814</v>
      </c>
      <c r="R291" s="6" t="s">
        <v>878</v>
      </c>
      <c r="S291" s="6" t="s">
        <v>816</v>
      </c>
      <c r="T291" s="6" t="s">
        <v>817</v>
      </c>
    </row>
    <row r="292" spans="1:20" ht="30" customHeight="1" x14ac:dyDescent="0.35">
      <c r="A292" s="6">
        <v>289</v>
      </c>
      <c r="B292" s="6" t="s">
        <v>1056</v>
      </c>
      <c r="C292" s="6" t="s">
        <v>1053</v>
      </c>
      <c r="D292" s="7" t="s">
        <v>1684</v>
      </c>
      <c r="E292" s="7" t="s">
        <v>1043</v>
      </c>
      <c r="F292" s="6">
        <v>4</v>
      </c>
      <c r="G292" s="6" t="s">
        <v>809</v>
      </c>
      <c r="H292" s="6" t="s">
        <v>1055</v>
      </c>
      <c r="I292" s="6"/>
      <c r="J292" s="6"/>
      <c r="K292" s="6"/>
      <c r="L292" s="7" t="s">
        <v>1685</v>
      </c>
      <c r="M292" s="6" t="s">
        <v>865</v>
      </c>
      <c r="N292" s="6" t="s">
        <v>812</v>
      </c>
      <c r="O292" s="6" t="s">
        <v>1683</v>
      </c>
      <c r="P292" s="6" t="s">
        <v>812</v>
      </c>
      <c r="Q292" s="6" t="s">
        <v>814</v>
      </c>
      <c r="R292" s="6" t="s">
        <v>878</v>
      </c>
      <c r="S292" s="6" t="s">
        <v>816</v>
      </c>
      <c r="T292" s="6" t="s">
        <v>817</v>
      </c>
    </row>
    <row r="293" spans="1:20" ht="30" customHeight="1" x14ac:dyDescent="0.35">
      <c r="A293" s="6">
        <v>290</v>
      </c>
      <c r="B293" s="6" t="s">
        <v>1061</v>
      </c>
      <c r="C293" s="6" t="s">
        <v>1059</v>
      </c>
      <c r="D293" s="7" t="s">
        <v>1686</v>
      </c>
      <c r="E293" s="7" t="s">
        <v>1043</v>
      </c>
      <c r="F293" s="6">
        <v>4</v>
      </c>
      <c r="G293" s="6" t="s">
        <v>809</v>
      </c>
      <c r="H293" s="6" t="s">
        <v>1055</v>
      </c>
      <c r="I293" s="6"/>
      <c r="J293" s="6"/>
      <c r="K293" s="6"/>
      <c r="L293" s="7" t="s">
        <v>1058</v>
      </c>
      <c r="M293" s="6" t="s">
        <v>865</v>
      </c>
      <c r="N293" s="6" t="s">
        <v>812</v>
      </c>
      <c r="O293" s="6" t="s">
        <v>1683</v>
      </c>
      <c r="P293" s="6" t="s">
        <v>812</v>
      </c>
      <c r="Q293" s="6" t="s">
        <v>814</v>
      </c>
      <c r="R293" s="6" t="s">
        <v>878</v>
      </c>
      <c r="S293" s="6" t="s">
        <v>816</v>
      </c>
      <c r="T293" s="6" t="s">
        <v>817</v>
      </c>
    </row>
    <row r="294" spans="1:20" ht="30" customHeight="1" x14ac:dyDescent="0.35">
      <c r="A294" s="6">
        <v>291</v>
      </c>
      <c r="B294" s="6" t="s">
        <v>1687</v>
      </c>
      <c r="C294" s="6" t="s">
        <v>1688</v>
      </c>
      <c r="D294" s="7" t="s">
        <v>1689</v>
      </c>
      <c r="E294" s="7" t="s">
        <v>1043</v>
      </c>
      <c r="F294" s="6">
        <v>4</v>
      </c>
      <c r="G294" s="6" t="s">
        <v>809</v>
      </c>
      <c r="H294" s="6" t="s">
        <v>1055</v>
      </c>
      <c r="I294" s="6"/>
      <c r="J294" s="6"/>
      <c r="K294" s="6"/>
      <c r="L294" s="6"/>
      <c r="M294" s="6" t="s">
        <v>865</v>
      </c>
      <c r="N294" s="6" t="s">
        <v>812</v>
      </c>
      <c r="O294" s="6" t="s">
        <v>1683</v>
      </c>
      <c r="P294" s="6" t="s">
        <v>812</v>
      </c>
      <c r="Q294" s="6" t="s">
        <v>814</v>
      </c>
      <c r="R294" s="6" t="s">
        <v>878</v>
      </c>
      <c r="S294" s="6" t="s">
        <v>816</v>
      </c>
      <c r="T294" s="6" t="s">
        <v>817</v>
      </c>
    </row>
    <row r="295" spans="1:20" ht="30" customHeight="1" x14ac:dyDescent="0.35">
      <c r="A295" s="6">
        <v>292</v>
      </c>
      <c r="B295" s="6" t="s">
        <v>1690</v>
      </c>
      <c r="C295" s="6" t="s">
        <v>1691</v>
      </c>
      <c r="D295" s="7" t="s">
        <v>1692</v>
      </c>
      <c r="E295" s="7" t="s">
        <v>1043</v>
      </c>
      <c r="F295" s="6">
        <v>4</v>
      </c>
      <c r="G295" s="6" t="s">
        <v>809</v>
      </c>
      <c r="H295" s="6" t="s">
        <v>1055</v>
      </c>
      <c r="I295" s="6"/>
      <c r="J295" s="6"/>
      <c r="K295" s="6"/>
      <c r="L295" s="6"/>
      <c r="M295" s="6" t="s">
        <v>865</v>
      </c>
      <c r="N295" s="6" t="s">
        <v>812</v>
      </c>
      <c r="O295" s="6" t="s">
        <v>1683</v>
      </c>
      <c r="P295" s="6" t="s">
        <v>812</v>
      </c>
      <c r="Q295" s="6" t="s">
        <v>814</v>
      </c>
      <c r="R295" s="6" t="s">
        <v>878</v>
      </c>
      <c r="S295" s="6" t="s">
        <v>816</v>
      </c>
      <c r="T295" s="6" t="s">
        <v>817</v>
      </c>
    </row>
    <row r="296" spans="1:20" ht="30" customHeight="1" x14ac:dyDescent="0.35">
      <c r="A296" s="6">
        <v>293</v>
      </c>
      <c r="B296" s="6" t="s">
        <v>1693</v>
      </c>
      <c r="C296" s="6" t="s">
        <v>1694</v>
      </c>
      <c r="D296" s="7" t="s">
        <v>1695</v>
      </c>
      <c r="E296" s="7" t="s">
        <v>1043</v>
      </c>
      <c r="F296" s="6">
        <v>4</v>
      </c>
      <c r="G296" s="6" t="s">
        <v>809</v>
      </c>
      <c r="H296" s="6" t="s">
        <v>1055</v>
      </c>
      <c r="I296" s="6"/>
      <c r="J296" s="6"/>
      <c r="K296" s="6"/>
      <c r="L296" s="6"/>
      <c r="M296" s="6" t="s">
        <v>865</v>
      </c>
      <c r="N296" s="6" t="s">
        <v>812</v>
      </c>
      <c r="O296" s="6" t="s">
        <v>1683</v>
      </c>
      <c r="P296" s="6" t="s">
        <v>812</v>
      </c>
      <c r="Q296" s="6" t="s">
        <v>814</v>
      </c>
      <c r="R296" s="6" t="s">
        <v>878</v>
      </c>
      <c r="S296" s="6" t="s">
        <v>816</v>
      </c>
      <c r="T296" s="6" t="s">
        <v>817</v>
      </c>
    </row>
    <row r="297" spans="1:20" ht="30" customHeight="1" x14ac:dyDescent="0.35">
      <c r="A297" s="6">
        <v>294</v>
      </c>
      <c r="B297" s="6" t="s">
        <v>227</v>
      </c>
      <c r="C297" s="6" t="s">
        <v>228</v>
      </c>
      <c r="D297" s="7" t="s">
        <v>1696</v>
      </c>
      <c r="E297" s="7" t="s">
        <v>1043</v>
      </c>
      <c r="F297" s="6">
        <v>4</v>
      </c>
      <c r="G297" s="6" t="s">
        <v>809</v>
      </c>
      <c r="H297" s="6" t="s">
        <v>1044</v>
      </c>
      <c r="I297" s="6"/>
      <c r="J297" s="6"/>
      <c r="K297" s="6"/>
      <c r="L297" s="7" t="s">
        <v>1041</v>
      </c>
      <c r="M297" s="6" t="s">
        <v>865</v>
      </c>
      <c r="N297" s="6" t="s">
        <v>812</v>
      </c>
      <c r="O297" s="6" t="s">
        <v>1697</v>
      </c>
      <c r="P297" s="6" t="s">
        <v>812</v>
      </c>
      <c r="Q297" s="6" t="s">
        <v>814</v>
      </c>
      <c r="R297" s="6" t="s">
        <v>878</v>
      </c>
      <c r="S297" s="6" t="s">
        <v>816</v>
      </c>
      <c r="T297" s="6" t="s">
        <v>817</v>
      </c>
    </row>
    <row r="298" spans="1:20" ht="45" customHeight="1" x14ac:dyDescent="0.35">
      <c r="A298" s="6">
        <v>295</v>
      </c>
      <c r="B298" s="6" t="s">
        <v>1050</v>
      </c>
      <c r="C298" s="6" t="s">
        <v>1047</v>
      </c>
      <c r="D298" s="7" t="s">
        <v>1698</v>
      </c>
      <c r="E298" s="7" t="s">
        <v>1043</v>
      </c>
      <c r="F298" s="6">
        <v>4</v>
      </c>
      <c r="G298" s="6" t="s">
        <v>809</v>
      </c>
      <c r="H298" s="6" t="s">
        <v>1044</v>
      </c>
      <c r="I298" s="6"/>
      <c r="J298" s="6"/>
      <c r="K298" s="6"/>
      <c r="L298" s="7" t="s">
        <v>1699</v>
      </c>
      <c r="M298" s="6" t="s">
        <v>865</v>
      </c>
      <c r="N298" s="6" t="s">
        <v>812</v>
      </c>
      <c r="O298" s="6" t="s">
        <v>1697</v>
      </c>
      <c r="P298" s="6" t="s">
        <v>812</v>
      </c>
      <c r="Q298" s="6" t="s">
        <v>814</v>
      </c>
      <c r="R298" s="6" t="s">
        <v>878</v>
      </c>
      <c r="S298" s="6" t="s">
        <v>816</v>
      </c>
      <c r="T298" s="6" t="s">
        <v>817</v>
      </c>
    </row>
    <row r="299" spans="1:20" ht="30" customHeight="1" x14ac:dyDescent="0.35">
      <c r="A299" s="6">
        <v>296</v>
      </c>
      <c r="B299" s="6" t="s">
        <v>231</v>
      </c>
      <c r="C299" s="6" t="s">
        <v>232</v>
      </c>
      <c r="D299" s="7" t="s">
        <v>1700</v>
      </c>
      <c r="E299" s="7" t="s">
        <v>1043</v>
      </c>
      <c r="F299" s="6">
        <v>4</v>
      </c>
      <c r="G299" s="6" t="s">
        <v>809</v>
      </c>
      <c r="H299" s="6" t="s">
        <v>1044</v>
      </c>
      <c r="I299" s="6"/>
      <c r="J299" s="6"/>
      <c r="K299" s="6"/>
      <c r="L299" s="7" t="s">
        <v>1701</v>
      </c>
      <c r="M299" s="6" t="s">
        <v>940</v>
      </c>
      <c r="N299" s="6" t="s">
        <v>812</v>
      </c>
      <c r="O299" s="6" t="s">
        <v>1697</v>
      </c>
      <c r="P299" s="6" t="s">
        <v>812</v>
      </c>
      <c r="Q299" s="6" t="s">
        <v>814</v>
      </c>
      <c r="R299" s="6" t="s">
        <v>878</v>
      </c>
      <c r="S299" s="6" t="s">
        <v>816</v>
      </c>
      <c r="T299" s="6" t="s">
        <v>817</v>
      </c>
    </row>
    <row r="300" spans="1:20" ht="30" customHeight="1" x14ac:dyDescent="0.35">
      <c r="A300" s="6">
        <v>297</v>
      </c>
      <c r="B300" s="6" t="s">
        <v>231</v>
      </c>
      <c r="C300" s="6" t="s">
        <v>1702</v>
      </c>
      <c r="D300" s="7" t="s">
        <v>1703</v>
      </c>
      <c r="E300" s="7" t="s">
        <v>1043</v>
      </c>
      <c r="F300" s="6">
        <v>4</v>
      </c>
      <c r="G300" s="6" t="s">
        <v>809</v>
      </c>
      <c r="H300" s="6" t="s">
        <v>1044</v>
      </c>
      <c r="I300" s="6"/>
      <c r="J300" s="6"/>
      <c r="K300" s="6"/>
      <c r="L300" s="7" t="s">
        <v>1701</v>
      </c>
      <c r="M300" s="6" t="s">
        <v>865</v>
      </c>
      <c r="N300" s="6" t="s">
        <v>821</v>
      </c>
      <c r="O300" s="6" t="s">
        <v>1697</v>
      </c>
      <c r="P300" s="6" t="s">
        <v>812</v>
      </c>
      <c r="Q300" s="6" t="s">
        <v>814</v>
      </c>
      <c r="R300" s="6" t="s">
        <v>878</v>
      </c>
      <c r="S300" s="6" t="s">
        <v>816</v>
      </c>
      <c r="T300" s="6" t="s">
        <v>817</v>
      </c>
    </row>
    <row r="301" spans="1:20" ht="30" customHeight="1" x14ac:dyDescent="0.35">
      <c r="A301" s="6">
        <v>298</v>
      </c>
      <c r="B301" s="6" t="s">
        <v>1704</v>
      </c>
      <c r="C301" s="6" t="s">
        <v>1705</v>
      </c>
      <c r="D301" s="7" t="s">
        <v>1706</v>
      </c>
      <c r="E301" s="7" t="s">
        <v>1043</v>
      </c>
      <c r="F301" s="6">
        <v>4</v>
      </c>
      <c r="G301" s="6" t="s">
        <v>809</v>
      </c>
      <c r="H301" s="6" t="s">
        <v>1044</v>
      </c>
      <c r="I301" s="6"/>
      <c r="J301" s="6"/>
      <c r="K301" s="6"/>
      <c r="L301" s="6"/>
      <c r="M301" s="6" t="s">
        <v>865</v>
      </c>
      <c r="N301" s="6" t="s">
        <v>812</v>
      </c>
      <c r="O301" s="6" t="s">
        <v>1697</v>
      </c>
      <c r="P301" s="6" t="s">
        <v>812</v>
      </c>
      <c r="Q301" s="6" t="s">
        <v>814</v>
      </c>
      <c r="R301" s="6" t="s">
        <v>878</v>
      </c>
      <c r="S301" s="6" t="s">
        <v>816</v>
      </c>
      <c r="T301" s="6" t="s">
        <v>817</v>
      </c>
    </row>
    <row r="302" spans="1:20" ht="45" customHeight="1" x14ac:dyDescent="0.35">
      <c r="A302" s="6">
        <v>299</v>
      </c>
      <c r="B302" s="6" t="s">
        <v>233</v>
      </c>
      <c r="C302" s="6" t="s">
        <v>234</v>
      </c>
      <c r="D302" s="7" t="s">
        <v>1707</v>
      </c>
      <c r="E302" s="7" t="s">
        <v>1708</v>
      </c>
      <c r="F302" s="6">
        <v>4</v>
      </c>
      <c r="G302" s="6" t="s">
        <v>809</v>
      </c>
      <c r="H302" s="6" t="s">
        <v>1709</v>
      </c>
      <c r="I302" s="6"/>
      <c r="J302" s="6"/>
      <c r="K302" s="6"/>
      <c r="L302" s="6"/>
      <c r="M302" s="6" t="s">
        <v>865</v>
      </c>
      <c r="N302" s="6" t="s">
        <v>812</v>
      </c>
      <c r="O302" s="6" t="s">
        <v>1683</v>
      </c>
      <c r="P302" s="6" t="s">
        <v>812</v>
      </c>
      <c r="Q302" s="6" t="s">
        <v>814</v>
      </c>
      <c r="R302" s="6" t="s">
        <v>878</v>
      </c>
      <c r="S302" s="6" t="s">
        <v>816</v>
      </c>
      <c r="T302" s="6" t="s">
        <v>817</v>
      </c>
    </row>
    <row r="303" spans="1:20" ht="45" customHeight="1" x14ac:dyDescent="0.35">
      <c r="A303" s="6">
        <v>300</v>
      </c>
      <c r="B303" s="6" t="s">
        <v>238</v>
      </c>
      <c r="C303" s="6" t="s">
        <v>239</v>
      </c>
      <c r="D303" s="7" t="s">
        <v>1710</v>
      </c>
      <c r="E303" s="7" t="s">
        <v>1708</v>
      </c>
      <c r="F303" s="6">
        <v>4</v>
      </c>
      <c r="G303" s="6" t="s">
        <v>809</v>
      </c>
      <c r="H303" s="6" t="s">
        <v>1709</v>
      </c>
      <c r="I303" s="6"/>
      <c r="J303" s="6"/>
      <c r="K303" s="6"/>
      <c r="L303" s="6"/>
      <c r="M303" s="6" t="s">
        <v>865</v>
      </c>
      <c r="N303" s="6" t="s">
        <v>812</v>
      </c>
      <c r="O303" s="6" t="s">
        <v>1683</v>
      </c>
      <c r="P303" s="6" t="s">
        <v>812</v>
      </c>
      <c r="Q303" s="6" t="s">
        <v>814</v>
      </c>
      <c r="R303" s="6" t="s">
        <v>878</v>
      </c>
      <c r="S303" s="6" t="s">
        <v>816</v>
      </c>
      <c r="T303" s="6" t="s">
        <v>817</v>
      </c>
    </row>
    <row r="304" spans="1:20" ht="45" customHeight="1" x14ac:dyDescent="0.35">
      <c r="A304" s="6">
        <v>301</v>
      </c>
      <c r="B304" s="6" t="s">
        <v>241</v>
      </c>
      <c r="C304" s="6" t="s">
        <v>242</v>
      </c>
      <c r="D304" s="7" t="s">
        <v>1711</v>
      </c>
      <c r="E304" s="7" t="s">
        <v>1708</v>
      </c>
      <c r="F304" s="6">
        <v>4</v>
      </c>
      <c r="G304" s="6" t="s">
        <v>809</v>
      </c>
      <c r="H304" s="6" t="s">
        <v>1709</v>
      </c>
      <c r="I304" s="6"/>
      <c r="J304" s="6"/>
      <c r="K304" s="6"/>
      <c r="L304" s="7" t="s">
        <v>1712</v>
      </c>
      <c r="M304" s="6" t="s">
        <v>865</v>
      </c>
      <c r="N304" s="6" t="s">
        <v>812</v>
      </c>
      <c r="O304" s="6" t="s">
        <v>1683</v>
      </c>
      <c r="P304" s="6" t="s">
        <v>812</v>
      </c>
      <c r="Q304" s="6" t="s">
        <v>814</v>
      </c>
      <c r="R304" s="6" t="s">
        <v>878</v>
      </c>
      <c r="S304" s="6" t="s">
        <v>816</v>
      </c>
      <c r="T304" s="6" t="s">
        <v>817</v>
      </c>
    </row>
    <row r="305" spans="1:20" ht="45" customHeight="1" x14ac:dyDescent="0.35">
      <c r="A305" s="6">
        <v>302</v>
      </c>
      <c r="B305" s="6" t="s">
        <v>1713</v>
      </c>
      <c r="C305" s="6" t="s">
        <v>1714</v>
      </c>
      <c r="D305" s="7" t="s">
        <v>1715</v>
      </c>
      <c r="E305" s="7" t="s">
        <v>1708</v>
      </c>
      <c r="F305" s="6">
        <v>4</v>
      </c>
      <c r="G305" s="6" t="s">
        <v>809</v>
      </c>
      <c r="H305" s="6" t="s">
        <v>1709</v>
      </c>
      <c r="I305" s="6"/>
      <c r="J305" s="6"/>
      <c r="K305" s="6"/>
      <c r="L305" s="7" t="s">
        <v>1716</v>
      </c>
      <c r="M305" s="6" t="s">
        <v>865</v>
      </c>
      <c r="N305" s="6" t="s">
        <v>812</v>
      </c>
      <c r="O305" s="6" t="s">
        <v>1683</v>
      </c>
      <c r="P305" s="6" t="s">
        <v>812</v>
      </c>
      <c r="Q305" s="6" t="s">
        <v>814</v>
      </c>
      <c r="R305" s="6" t="s">
        <v>878</v>
      </c>
      <c r="S305" s="6" t="s">
        <v>816</v>
      </c>
      <c r="T305" s="6" t="s">
        <v>817</v>
      </c>
    </row>
    <row r="306" spans="1:20" ht="45" customHeight="1" x14ac:dyDescent="0.35">
      <c r="A306" s="6">
        <v>303</v>
      </c>
      <c r="B306" s="6" t="s">
        <v>1717</v>
      </c>
      <c r="C306" s="6" t="s">
        <v>1718</v>
      </c>
      <c r="D306" s="7" t="s">
        <v>1719</v>
      </c>
      <c r="E306" s="7" t="s">
        <v>1708</v>
      </c>
      <c r="F306" s="6">
        <v>4</v>
      </c>
      <c r="G306" s="6" t="s">
        <v>809</v>
      </c>
      <c r="H306" s="6" t="s">
        <v>1709</v>
      </c>
      <c r="I306" s="6"/>
      <c r="J306" s="6"/>
      <c r="K306" s="6"/>
      <c r="L306" s="7" t="s">
        <v>1720</v>
      </c>
      <c r="M306" s="6" t="s">
        <v>865</v>
      </c>
      <c r="N306" s="6" t="s">
        <v>812</v>
      </c>
      <c r="O306" s="6" t="s">
        <v>1683</v>
      </c>
      <c r="P306" s="6" t="s">
        <v>812</v>
      </c>
      <c r="Q306" s="6" t="s">
        <v>814</v>
      </c>
      <c r="R306" s="6" t="s">
        <v>878</v>
      </c>
      <c r="S306" s="6" t="s">
        <v>816</v>
      </c>
      <c r="T306" s="6" t="s">
        <v>817</v>
      </c>
    </row>
    <row r="307" spans="1:20" ht="45" customHeight="1" x14ac:dyDescent="0.35">
      <c r="A307" s="6">
        <v>304</v>
      </c>
      <c r="B307" s="6" t="s">
        <v>244</v>
      </c>
      <c r="C307" s="6" t="s">
        <v>245</v>
      </c>
      <c r="D307" s="7" t="s">
        <v>1721</v>
      </c>
      <c r="E307" s="7" t="s">
        <v>1708</v>
      </c>
      <c r="F307" s="6">
        <v>4</v>
      </c>
      <c r="G307" s="6" t="s">
        <v>809</v>
      </c>
      <c r="H307" s="6" t="s">
        <v>1709</v>
      </c>
      <c r="I307" s="6"/>
      <c r="J307" s="6"/>
      <c r="K307" s="6"/>
      <c r="L307" s="7" t="s">
        <v>1722</v>
      </c>
      <c r="M307" s="6" t="s">
        <v>1215</v>
      </c>
      <c r="N307" s="6" t="s">
        <v>812</v>
      </c>
      <c r="O307" s="6" t="s">
        <v>1683</v>
      </c>
      <c r="P307" s="6" t="s">
        <v>812</v>
      </c>
      <c r="Q307" s="6" t="s">
        <v>814</v>
      </c>
      <c r="R307" s="6" t="s">
        <v>878</v>
      </c>
      <c r="S307" s="6" t="s">
        <v>816</v>
      </c>
      <c r="T307" s="6" t="s">
        <v>817</v>
      </c>
    </row>
    <row r="308" spans="1:20" ht="45" customHeight="1" x14ac:dyDescent="0.35">
      <c r="A308" s="6">
        <v>305</v>
      </c>
      <c r="B308" s="6" t="s">
        <v>244</v>
      </c>
      <c r="C308" s="6" t="s">
        <v>1723</v>
      </c>
      <c r="D308" s="7" t="s">
        <v>1721</v>
      </c>
      <c r="E308" s="7" t="s">
        <v>1708</v>
      </c>
      <c r="F308" s="6">
        <v>4</v>
      </c>
      <c r="G308" s="6" t="s">
        <v>809</v>
      </c>
      <c r="H308" s="6" t="s">
        <v>1709</v>
      </c>
      <c r="I308" s="6"/>
      <c r="J308" s="6"/>
      <c r="K308" s="6"/>
      <c r="L308" s="7" t="s">
        <v>1722</v>
      </c>
      <c r="M308" s="6" t="s">
        <v>865</v>
      </c>
      <c r="N308" s="6" t="s">
        <v>1080</v>
      </c>
      <c r="O308" s="6" t="s">
        <v>1683</v>
      </c>
      <c r="P308" s="6" t="s">
        <v>812</v>
      </c>
      <c r="Q308" s="6" t="s">
        <v>814</v>
      </c>
      <c r="R308" s="6" t="s">
        <v>878</v>
      </c>
      <c r="S308" s="6" t="s">
        <v>816</v>
      </c>
      <c r="T308" s="6" t="s">
        <v>817</v>
      </c>
    </row>
    <row r="309" spans="1:20" ht="45" customHeight="1" x14ac:dyDescent="0.35">
      <c r="A309" s="6">
        <v>306</v>
      </c>
      <c r="B309" s="6" t="s">
        <v>1724</v>
      </c>
      <c r="C309" s="6" t="s">
        <v>1725</v>
      </c>
      <c r="D309" s="7" t="s">
        <v>1726</v>
      </c>
      <c r="E309" s="7" t="s">
        <v>1708</v>
      </c>
      <c r="F309" s="6">
        <v>4</v>
      </c>
      <c r="G309" s="6" t="s">
        <v>809</v>
      </c>
      <c r="H309" s="6" t="s">
        <v>1709</v>
      </c>
      <c r="I309" s="6"/>
      <c r="J309" s="6"/>
      <c r="K309" s="6"/>
      <c r="L309" s="7" t="s">
        <v>1727</v>
      </c>
      <c r="M309" s="6" t="s">
        <v>865</v>
      </c>
      <c r="N309" s="6" t="s">
        <v>812</v>
      </c>
      <c r="O309" s="6" t="s">
        <v>1683</v>
      </c>
      <c r="P309" s="6" t="s">
        <v>812</v>
      </c>
      <c r="Q309" s="6" t="s">
        <v>814</v>
      </c>
      <c r="R309" s="6" t="s">
        <v>878</v>
      </c>
      <c r="S309" s="6" t="s">
        <v>816</v>
      </c>
      <c r="T309" s="6" t="s">
        <v>817</v>
      </c>
    </row>
    <row r="310" spans="1:20" ht="60" customHeight="1" x14ac:dyDescent="0.35">
      <c r="A310" s="6">
        <v>307</v>
      </c>
      <c r="B310" s="6" t="s">
        <v>1728</v>
      </c>
      <c r="C310" s="6" t="s">
        <v>1729</v>
      </c>
      <c r="D310" s="7" t="s">
        <v>1730</v>
      </c>
      <c r="E310" s="7" t="s">
        <v>1708</v>
      </c>
      <c r="F310" s="6">
        <v>4</v>
      </c>
      <c r="G310" s="6" t="s">
        <v>809</v>
      </c>
      <c r="H310" s="6" t="s">
        <v>1709</v>
      </c>
      <c r="I310" s="6"/>
      <c r="J310" s="6"/>
      <c r="K310" s="6"/>
      <c r="L310" s="7" t="s">
        <v>1731</v>
      </c>
      <c r="M310" s="6" t="s">
        <v>865</v>
      </c>
      <c r="N310" s="6" t="s">
        <v>812</v>
      </c>
      <c r="O310" s="6" t="s">
        <v>1683</v>
      </c>
      <c r="P310" s="6" t="s">
        <v>812</v>
      </c>
      <c r="Q310" s="6" t="s">
        <v>814</v>
      </c>
      <c r="R310" s="6" t="s">
        <v>878</v>
      </c>
      <c r="S310" s="6" t="s">
        <v>816</v>
      </c>
      <c r="T310" s="6" t="s">
        <v>817</v>
      </c>
    </row>
    <row r="311" spans="1:20" ht="45" customHeight="1" x14ac:dyDescent="0.35">
      <c r="A311" s="6">
        <v>308</v>
      </c>
      <c r="B311" s="6" t="s">
        <v>246</v>
      </c>
      <c r="C311" s="6" t="s">
        <v>247</v>
      </c>
      <c r="D311" s="7" t="s">
        <v>1732</v>
      </c>
      <c r="E311" s="7" t="s">
        <v>1708</v>
      </c>
      <c r="F311" s="6">
        <v>4</v>
      </c>
      <c r="G311" s="6" t="s">
        <v>809</v>
      </c>
      <c r="H311" s="6" t="s">
        <v>1709</v>
      </c>
      <c r="I311" s="6"/>
      <c r="J311" s="6"/>
      <c r="K311" s="6"/>
      <c r="L311" s="7" t="s">
        <v>1733</v>
      </c>
      <c r="M311" s="6" t="s">
        <v>865</v>
      </c>
      <c r="N311" s="6" t="s">
        <v>812</v>
      </c>
      <c r="O311" s="6" t="s">
        <v>1683</v>
      </c>
      <c r="P311" s="6" t="s">
        <v>812</v>
      </c>
      <c r="Q311" s="6" t="s">
        <v>814</v>
      </c>
      <c r="R311" s="6" t="s">
        <v>878</v>
      </c>
      <c r="S311" s="6" t="s">
        <v>816</v>
      </c>
      <c r="T311" s="6" t="s">
        <v>817</v>
      </c>
    </row>
    <row r="312" spans="1:20" ht="45" customHeight="1" x14ac:dyDescent="0.35">
      <c r="A312" s="6">
        <v>309</v>
      </c>
      <c r="B312" s="6" t="s">
        <v>248</v>
      </c>
      <c r="C312" s="6" t="s">
        <v>249</v>
      </c>
      <c r="D312" s="7" t="s">
        <v>1734</v>
      </c>
      <c r="E312" s="7" t="s">
        <v>1708</v>
      </c>
      <c r="F312" s="6">
        <v>4</v>
      </c>
      <c r="G312" s="6" t="s">
        <v>809</v>
      </c>
      <c r="H312" s="6" t="s">
        <v>969</v>
      </c>
      <c r="I312" s="6"/>
      <c r="J312" s="6"/>
      <c r="K312" s="6"/>
      <c r="L312" s="6"/>
      <c r="M312" s="6" t="s">
        <v>900</v>
      </c>
      <c r="N312" s="6" t="s">
        <v>812</v>
      </c>
      <c r="O312" s="6" t="s">
        <v>1735</v>
      </c>
      <c r="P312" s="6" t="s">
        <v>812</v>
      </c>
      <c r="Q312" s="6" t="s">
        <v>814</v>
      </c>
      <c r="R312" s="6" t="s">
        <v>878</v>
      </c>
      <c r="S312" s="6" t="s">
        <v>816</v>
      </c>
      <c r="T312" s="6" t="s">
        <v>817</v>
      </c>
    </row>
    <row r="313" spans="1:20" ht="45" customHeight="1" x14ac:dyDescent="0.35">
      <c r="A313" s="6">
        <v>310</v>
      </c>
      <c r="B313" s="6" t="s">
        <v>1736</v>
      </c>
      <c r="C313" s="6" t="s">
        <v>1737</v>
      </c>
      <c r="D313" s="7" t="s">
        <v>1738</v>
      </c>
      <c r="E313" s="7" t="s">
        <v>1739</v>
      </c>
      <c r="F313" s="6">
        <v>3</v>
      </c>
      <c r="G313" s="6" t="s">
        <v>809</v>
      </c>
      <c r="H313" s="6" t="s">
        <v>1740</v>
      </c>
      <c r="I313" s="6"/>
      <c r="J313" s="6"/>
      <c r="K313" s="6"/>
      <c r="L313" s="6"/>
      <c r="M313" s="6" t="s">
        <v>1741</v>
      </c>
      <c r="N313" s="6" t="s">
        <v>812</v>
      </c>
      <c r="O313" s="6" t="s">
        <v>1742</v>
      </c>
      <c r="P313" s="6" t="s">
        <v>812</v>
      </c>
      <c r="Q313" s="6" t="s">
        <v>814</v>
      </c>
      <c r="R313" s="6" t="s">
        <v>878</v>
      </c>
      <c r="S313" s="6" t="s">
        <v>816</v>
      </c>
      <c r="T313" s="6" t="s">
        <v>1743</v>
      </c>
    </row>
    <row r="314" spans="1:20" ht="45" customHeight="1" x14ac:dyDescent="0.35">
      <c r="A314" s="6">
        <v>311</v>
      </c>
      <c r="B314" s="6" t="s">
        <v>1744</v>
      </c>
      <c r="C314" s="6" t="s">
        <v>1745</v>
      </c>
      <c r="D314" s="7" t="s">
        <v>1746</v>
      </c>
      <c r="E314" s="7" t="s">
        <v>1739</v>
      </c>
      <c r="F314" s="6">
        <v>3</v>
      </c>
      <c r="G314" s="6" t="s">
        <v>809</v>
      </c>
      <c r="H314" s="6" t="s">
        <v>1740</v>
      </c>
      <c r="I314" s="6"/>
      <c r="J314" s="6"/>
      <c r="K314" s="6"/>
      <c r="L314" s="6"/>
      <c r="M314" s="6" t="s">
        <v>1741</v>
      </c>
      <c r="N314" s="6" t="s">
        <v>812</v>
      </c>
      <c r="O314" s="6" t="s">
        <v>1742</v>
      </c>
      <c r="P314" s="6" t="s">
        <v>812</v>
      </c>
      <c r="Q314" s="6" t="s">
        <v>814</v>
      </c>
      <c r="R314" s="6" t="s">
        <v>878</v>
      </c>
      <c r="S314" s="6" t="s">
        <v>816</v>
      </c>
      <c r="T314" s="6" t="s">
        <v>1743</v>
      </c>
    </row>
    <row r="315" spans="1:20" ht="45" customHeight="1" x14ac:dyDescent="0.35">
      <c r="A315" s="6">
        <v>312</v>
      </c>
      <c r="B315" s="6" t="s">
        <v>1747</v>
      </c>
      <c r="C315" s="6" t="s">
        <v>1748</v>
      </c>
      <c r="D315" s="7" t="s">
        <v>1749</v>
      </c>
      <c r="E315" s="7" t="s">
        <v>1739</v>
      </c>
      <c r="F315" s="6">
        <v>3</v>
      </c>
      <c r="G315" s="6" t="s">
        <v>809</v>
      </c>
      <c r="H315" s="6" t="s">
        <v>1740</v>
      </c>
      <c r="I315" s="6"/>
      <c r="J315" s="6"/>
      <c r="K315" s="6"/>
      <c r="L315" s="6"/>
      <c r="M315" s="6" t="s">
        <v>1741</v>
      </c>
      <c r="N315" s="6" t="s">
        <v>812</v>
      </c>
      <c r="O315" s="6" t="s">
        <v>1742</v>
      </c>
      <c r="P315" s="6" t="s">
        <v>812</v>
      </c>
      <c r="Q315" s="6" t="s">
        <v>814</v>
      </c>
      <c r="R315" s="6" t="s">
        <v>878</v>
      </c>
      <c r="S315" s="6" t="s">
        <v>816</v>
      </c>
      <c r="T315" s="6" t="s">
        <v>1743</v>
      </c>
    </row>
    <row r="316" spans="1:20" ht="45" customHeight="1" x14ac:dyDescent="0.35">
      <c r="A316" s="6">
        <v>313</v>
      </c>
      <c r="B316" s="6" t="s">
        <v>1750</v>
      </c>
      <c r="C316" s="6" t="s">
        <v>1751</v>
      </c>
      <c r="D316" s="7" t="s">
        <v>1752</v>
      </c>
      <c r="E316" s="7" t="s">
        <v>1739</v>
      </c>
      <c r="F316" s="6">
        <v>3</v>
      </c>
      <c r="G316" s="6" t="s">
        <v>809</v>
      </c>
      <c r="H316" s="6" t="s">
        <v>1740</v>
      </c>
      <c r="I316" s="6"/>
      <c r="J316" s="6"/>
      <c r="K316" s="6"/>
      <c r="L316" s="6"/>
      <c r="M316" s="6" t="s">
        <v>1741</v>
      </c>
      <c r="N316" s="6" t="s">
        <v>812</v>
      </c>
      <c r="O316" s="6" t="s">
        <v>1742</v>
      </c>
      <c r="P316" s="6" t="s">
        <v>812</v>
      </c>
      <c r="Q316" s="6" t="s">
        <v>814</v>
      </c>
      <c r="R316" s="6" t="s">
        <v>878</v>
      </c>
      <c r="S316" s="6" t="s">
        <v>816</v>
      </c>
      <c r="T316" s="6" t="s">
        <v>1743</v>
      </c>
    </row>
    <row r="317" spans="1:20" ht="45" customHeight="1" x14ac:dyDescent="0.35">
      <c r="A317" s="6">
        <v>314</v>
      </c>
      <c r="B317" s="6" t="s">
        <v>1753</v>
      </c>
      <c r="C317" s="6" t="s">
        <v>1754</v>
      </c>
      <c r="D317" s="7"/>
      <c r="E317" s="7" t="s">
        <v>1739</v>
      </c>
      <c r="F317" s="6">
        <v>3</v>
      </c>
      <c r="G317" s="6" t="s">
        <v>809</v>
      </c>
      <c r="H317" s="6" t="s">
        <v>1740</v>
      </c>
      <c r="I317" s="6"/>
      <c r="J317" s="6"/>
      <c r="K317" s="6"/>
      <c r="L317" s="6"/>
      <c r="M317" s="6" t="s">
        <v>1741</v>
      </c>
      <c r="N317" s="6" t="s">
        <v>812</v>
      </c>
      <c r="O317" s="6" t="s">
        <v>1742</v>
      </c>
      <c r="P317" s="6" t="s">
        <v>812</v>
      </c>
      <c r="Q317" s="6" t="s">
        <v>814</v>
      </c>
      <c r="R317" s="6" t="s">
        <v>878</v>
      </c>
      <c r="S317" s="6" t="s">
        <v>816</v>
      </c>
      <c r="T317" s="6" t="s">
        <v>1743</v>
      </c>
    </row>
    <row r="318" spans="1:20" ht="45" customHeight="1" x14ac:dyDescent="0.35">
      <c r="A318" s="6">
        <v>315</v>
      </c>
      <c r="B318" s="6" t="s">
        <v>1755</v>
      </c>
      <c r="C318" s="6" t="s">
        <v>1756</v>
      </c>
      <c r="D318" s="7"/>
      <c r="E318" s="7" t="s">
        <v>1739</v>
      </c>
      <c r="F318" s="6">
        <v>3</v>
      </c>
      <c r="G318" s="6" t="s">
        <v>809</v>
      </c>
      <c r="H318" s="6" t="s">
        <v>1740</v>
      </c>
      <c r="I318" s="6"/>
      <c r="J318" s="6"/>
      <c r="K318" s="6"/>
      <c r="L318" s="6"/>
      <c r="M318" s="6" t="s">
        <v>1741</v>
      </c>
      <c r="N318" s="6" t="s">
        <v>812</v>
      </c>
      <c r="O318" s="6" t="s">
        <v>1742</v>
      </c>
      <c r="P318" s="6" t="s">
        <v>812</v>
      </c>
      <c r="Q318" s="6" t="s">
        <v>814</v>
      </c>
      <c r="R318" s="6" t="s">
        <v>878</v>
      </c>
      <c r="S318" s="6" t="s">
        <v>816</v>
      </c>
      <c r="T318" s="6" t="s">
        <v>1743</v>
      </c>
    </row>
    <row r="319" spans="1:20" ht="45" customHeight="1" x14ac:dyDescent="0.35">
      <c r="A319" s="6">
        <v>316</v>
      </c>
      <c r="B319" s="6" t="s">
        <v>1757</v>
      </c>
      <c r="C319" s="6" t="s">
        <v>1758</v>
      </c>
      <c r="D319" s="7" t="s">
        <v>1759</v>
      </c>
      <c r="E319" s="7" t="s">
        <v>1739</v>
      </c>
      <c r="F319" s="6">
        <v>2</v>
      </c>
      <c r="G319" s="6" t="s">
        <v>809</v>
      </c>
      <c r="H319" s="6" t="s">
        <v>1740</v>
      </c>
      <c r="I319" s="6"/>
      <c r="J319" s="6"/>
      <c r="K319" s="6"/>
      <c r="L319" s="6"/>
      <c r="M319" s="6" t="s">
        <v>1741</v>
      </c>
      <c r="N319" s="6" t="s">
        <v>812</v>
      </c>
      <c r="O319" s="6" t="s">
        <v>1742</v>
      </c>
      <c r="P319" s="6" t="s">
        <v>812</v>
      </c>
      <c r="Q319" s="6" t="s">
        <v>814</v>
      </c>
      <c r="R319" s="6" t="s">
        <v>878</v>
      </c>
      <c r="S319" s="6" t="s">
        <v>816</v>
      </c>
      <c r="T319" s="6" t="s">
        <v>1743</v>
      </c>
    </row>
    <row r="320" spans="1:20" ht="45" customHeight="1" x14ac:dyDescent="0.35">
      <c r="A320" s="6">
        <v>317</v>
      </c>
      <c r="B320" s="6" t="s">
        <v>1760</v>
      </c>
      <c r="C320" s="6" t="s">
        <v>1761</v>
      </c>
      <c r="D320" s="7" t="s">
        <v>1762</v>
      </c>
      <c r="E320" s="7" t="s">
        <v>1739</v>
      </c>
      <c r="F320" s="6">
        <v>2</v>
      </c>
      <c r="G320" s="6" t="s">
        <v>809</v>
      </c>
      <c r="H320" s="6" t="s">
        <v>1740</v>
      </c>
      <c r="I320" s="6"/>
      <c r="J320" s="6"/>
      <c r="K320" s="6"/>
      <c r="L320" s="6"/>
      <c r="M320" s="6" t="s">
        <v>1741</v>
      </c>
      <c r="N320" s="6" t="s">
        <v>812</v>
      </c>
      <c r="O320" s="6" t="s">
        <v>1742</v>
      </c>
      <c r="P320" s="6" t="s">
        <v>812</v>
      </c>
      <c r="Q320" s="6" t="s">
        <v>814</v>
      </c>
      <c r="R320" s="6" t="s">
        <v>878</v>
      </c>
      <c r="S320" s="6" t="s">
        <v>816</v>
      </c>
      <c r="T320" s="6" t="s">
        <v>1743</v>
      </c>
    </row>
    <row r="321" spans="1:20" ht="45" customHeight="1" x14ac:dyDescent="0.35">
      <c r="A321" s="6">
        <v>318</v>
      </c>
      <c r="B321" s="6" t="s">
        <v>1763</v>
      </c>
      <c r="C321" s="6" t="s">
        <v>1764</v>
      </c>
      <c r="D321" s="7" t="s">
        <v>1765</v>
      </c>
      <c r="E321" s="7" t="s">
        <v>1739</v>
      </c>
      <c r="F321" s="6">
        <v>2</v>
      </c>
      <c r="G321" s="6" t="s">
        <v>809</v>
      </c>
      <c r="H321" s="6" t="s">
        <v>1740</v>
      </c>
      <c r="I321" s="6"/>
      <c r="J321" s="6"/>
      <c r="K321" s="6"/>
      <c r="L321" s="6"/>
      <c r="M321" s="6" t="s">
        <v>1741</v>
      </c>
      <c r="N321" s="6" t="s">
        <v>812</v>
      </c>
      <c r="O321" s="6" t="s">
        <v>1742</v>
      </c>
      <c r="P321" s="6" t="s">
        <v>812</v>
      </c>
      <c r="Q321" s="6" t="s">
        <v>814</v>
      </c>
      <c r="R321" s="6" t="s">
        <v>878</v>
      </c>
      <c r="S321" s="6" t="s">
        <v>816</v>
      </c>
      <c r="T321" s="6" t="s">
        <v>1743</v>
      </c>
    </row>
    <row r="322" spans="1:20" ht="45" customHeight="1" x14ac:dyDescent="0.35">
      <c r="A322" s="6">
        <v>319</v>
      </c>
      <c r="B322" s="6" t="s">
        <v>1766</v>
      </c>
      <c r="C322" s="6" t="s">
        <v>1767</v>
      </c>
      <c r="D322" s="7" t="s">
        <v>1768</v>
      </c>
      <c r="E322" s="7" t="s">
        <v>1739</v>
      </c>
      <c r="F322" s="6">
        <v>2</v>
      </c>
      <c r="G322" s="6" t="s">
        <v>809</v>
      </c>
      <c r="H322" s="6" t="s">
        <v>1740</v>
      </c>
      <c r="I322" s="6"/>
      <c r="J322" s="6"/>
      <c r="K322" s="6"/>
      <c r="L322" s="6"/>
      <c r="M322" s="6" t="s">
        <v>1741</v>
      </c>
      <c r="N322" s="6" t="s">
        <v>812</v>
      </c>
      <c r="O322" s="6" t="s">
        <v>1742</v>
      </c>
      <c r="P322" s="6" t="s">
        <v>812</v>
      </c>
      <c r="Q322" s="6" t="s">
        <v>814</v>
      </c>
      <c r="R322" s="6" t="s">
        <v>878</v>
      </c>
      <c r="S322" s="6" t="s">
        <v>816</v>
      </c>
      <c r="T322" s="6" t="s">
        <v>1743</v>
      </c>
    </row>
    <row r="323" spans="1:20" ht="45" customHeight="1" x14ac:dyDescent="0.35">
      <c r="A323" s="6">
        <v>320</v>
      </c>
      <c r="B323" s="6" t="s">
        <v>1769</v>
      </c>
      <c r="C323" s="6" t="s">
        <v>1770</v>
      </c>
      <c r="D323" s="7" t="s">
        <v>1771</v>
      </c>
      <c r="E323" s="7" t="s">
        <v>1739</v>
      </c>
      <c r="F323" s="6">
        <v>2</v>
      </c>
      <c r="G323" s="6" t="s">
        <v>809</v>
      </c>
      <c r="H323" s="6" t="s">
        <v>1740</v>
      </c>
      <c r="I323" s="6"/>
      <c r="J323" s="6"/>
      <c r="K323" s="6"/>
      <c r="L323" s="6"/>
      <c r="M323" s="6" t="s">
        <v>1741</v>
      </c>
      <c r="N323" s="6" t="s">
        <v>812</v>
      </c>
      <c r="O323" s="6" t="s">
        <v>1742</v>
      </c>
      <c r="P323" s="6" t="s">
        <v>812</v>
      </c>
      <c r="Q323" s="6" t="s">
        <v>814</v>
      </c>
      <c r="R323" s="6" t="s">
        <v>878</v>
      </c>
      <c r="S323" s="6" t="s">
        <v>816</v>
      </c>
      <c r="T323" s="6" t="s">
        <v>1743</v>
      </c>
    </row>
    <row r="324" spans="1:20" ht="45" customHeight="1" x14ac:dyDescent="0.35">
      <c r="A324" s="6">
        <v>321</v>
      </c>
      <c r="B324" s="6" t="s">
        <v>1772</v>
      </c>
      <c r="C324" s="6" t="s">
        <v>1773</v>
      </c>
      <c r="D324" s="7" t="s">
        <v>1774</v>
      </c>
      <c r="E324" s="7" t="s">
        <v>1739</v>
      </c>
      <c r="F324" s="6">
        <v>2</v>
      </c>
      <c r="G324" s="6" t="s">
        <v>809</v>
      </c>
      <c r="H324" s="6" t="s">
        <v>1740</v>
      </c>
      <c r="I324" s="6"/>
      <c r="J324" s="6"/>
      <c r="K324" s="6"/>
      <c r="L324" s="6"/>
      <c r="M324" s="6" t="s">
        <v>1741</v>
      </c>
      <c r="N324" s="6" t="s">
        <v>812</v>
      </c>
      <c r="O324" s="6" t="s">
        <v>1742</v>
      </c>
      <c r="P324" s="6" t="s">
        <v>812</v>
      </c>
      <c r="Q324" s="6" t="s">
        <v>814</v>
      </c>
      <c r="R324" s="6" t="s">
        <v>878</v>
      </c>
      <c r="S324" s="6" t="s">
        <v>816</v>
      </c>
      <c r="T324" s="6" t="s">
        <v>1743</v>
      </c>
    </row>
    <row r="325" spans="1:20" ht="30" customHeight="1" x14ac:dyDescent="0.35">
      <c r="A325" s="6">
        <v>322</v>
      </c>
      <c r="B325" s="6" t="s">
        <v>1775</v>
      </c>
      <c r="C325" s="6" t="s">
        <v>1776</v>
      </c>
      <c r="D325" s="7"/>
      <c r="E325" s="7" t="s">
        <v>1777</v>
      </c>
      <c r="F325" s="6">
        <v>2</v>
      </c>
      <c r="G325" s="6" t="s">
        <v>809</v>
      </c>
      <c r="H325" s="6" t="s">
        <v>1740</v>
      </c>
      <c r="I325" s="6"/>
      <c r="J325" s="6"/>
      <c r="K325" s="6"/>
      <c r="L325" s="6"/>
      <c r="M325" s="6" t="s">
        <v>1741</v>
      </c>
      <c r="N325" s="6" t="s">
        <v>812</v>
      </c>
      <c r="O325" s="6" t="s">
        <v>1742</v>
      </c>
      <c r="P325" s="6" t="s">
        <v>812</v>
      </c>
      <c r="Q325" s="6" t="s">
        <v>814</v>
      </c>
      <c r="R325" s="6" t="s">
        <v>878</v>
      </c>
      <c r="S325" s="6" t="s">
        <v>816</v>
      </c>
      <c r="T325" s="6" t="s">
        <v>1743</v>
      </c>
    </row>
    <row r="326" spans="1:20" ht="45" customHeight="1" x14ac:dyDescent="0.35">
      <c r="A326" s="6">
        <v>323</v>
      </c>
      <c r="B326" s="6" t="s">
        <v>1778</v>
      </c>
      <c r="C326" s="6" t="s">
        <v>1779</v>
      </c>
      <c r="D326" s="7"/>
      <c r="E326" s="7" t="s">
        <v>1739</v>
      </c>
      <c r="F326" s="6">
        <v>2</v>
      </c>
      <c r="G326" s="6" t="s">
        <v>809</v>
      </c>
      <c r="H326" s="6" t="s">
        <v>1740</v>
      </c>
      <c r="I326" s="6"/>
      <c r="J326" s="6"/>
      <c r="K326" s="6"/>
      <c r="L326" s="6"/>
      <c r="M326" s="6" t="s">
        <v>1741</v>
      </c>
      <c r="N326" s="6" t="s">
        <v>812</v>
      </c>
      <c r="O326" s="6" t="s">
        <v>1742</v>
      </c>
      <c r="P326" s="6" t="s">
        <v>812</v>
      </c>
      <c r="Q326" s="6" t="s">
        <v>814</v>
      </c>
      <c r="R326" s="6" t="s">
        <v>878</v>
      </c>
      <c r="S326" s="6" t="s">
        <v>816</v>
      </c>
      <c r="T326" s="6" t="s">
        <v>1743</v>
      </c>
    </row>
    <row r="327" spans="1:20" ht="45" customHeight="1" x14ac:dyDescent="0.35">
      <c r="A327" s="6">
        <v>324</v>
      </c>
      <c r="B327" s="6" t="s">
        <v>1780</v>
      </c>
      <c r="C327" s="6" t="s">
        <v>1781</v>
      </c>
      <c r="D327" s="7"/>
      <c r="E327" s="7" t="s">
        <v>1739</v>
      </c>
      <c r="F327" s="6">
        <v>2</v>
      </c>
      <c r="G327" s="6" t="s">
        <v>809</v>
      </c>
      <c r="H327" s="6" t="s">
        <v>1740</v>
      </c>
      <c r="I327" s="6"/>
      <c r="J327" s="6"/>
      <c r="K327" s="6"/>
      <c r="L327" s="6"/>
      <c r="M327" s="6" t="s">
        <v>1741</v>
      </c>
      <c r="N327" s="6" t="s">
        <v>812</v>
      </c>
      <c r="O327" s="6" t="s">
        <v>1742</v>
      </c>
      <c r="P327" s="6" t="s">
        <v>812</v>
      </c>
      <c r="Q327" s="6" t="s">
        <v>814</v>
      </c>
      <c r="R327" s="6" t="s">
        <v>878</v>
      </c>
      <c r="S327" s="6" t="s">
        <v>816</v>
      </c>
      <c r="T327" s="6" t="s">
        <v>1743</v>
      </c>
    </row>
    <row r="328" spans="1:20" ht="45" customHeight="1" x14ac:dyDescent="0.35">
      <c r="A328" s="6">
        <v>325</v>
      </c>
      <c r="B328" s="6" t="s">
        <v>1782</v>
      </c>
      <c r="C328" s="6" t="s">
        <v>1783</v>
      </c>
      <c r="D328" s="7"/>
      <c r="E328" s="7" t="s">
        <v>1739</v>
      </c>
      <c r="F328" s="6">
        <v>2</v>
      </c>
      <c r="G328" s="6" t="s">
        <v>809</v>
      </c>
      <c r="H328" s="6" t="s">
        <v>1740</v>
      </c>
      <c r="I328" s="6"/>
      <c r="J328" s="6"/>
      <c r="K328" s="6"/>
      <c r="L328" s="6"/>
      <c r="M328" s="6" t="s">
        <v>1741</v>
      </c>
      <c r="N328" s="6" t="s">
        <v>812</v>
      </c>
      <c r="O328" s="6" t="s">
        <v>1742</v>
      </c>
      <c r="P328" s="6" t="s">
        <v>812</v>
      </c>
      <c r="Q328" s="6" t="s">
        <v>814</v>
      </c>
      <c r="R328" s="6" t="s">
        <v>878</v>
      </c>
      <c r="S328" s="6" t="s">
        <v>816</v>
      </c>
      <c r="T328" s="6" t="s">
        <v>1743</v>
      </c>
    </row>
    <row r="329" spans="1:20" ht="45" customHeight="1" x14ac:dyDescent="0.35">
      <c r="A329" s="6">
        <v>326</v>
      </c>
      <c r="B329" s="6" t="s">
        <v>1784</v>
      </c>
      <c r="C329" s="6" t="s">
        <v>1785</v>
      </c>
      <c r="D329" s="7"/>
      <c r="E329" s="7" t="s">
        <v>1739</v>
      </c>
      <c r="F329" s="6">
        <v>2</v>
      </c>
      <c r="G329" s="6" t="s">
        <v>809</v>
      </c>
      <c r="H329" s="6" t="s">
        <v>1740</v>
      </c>
      <c r="I329" s="6"/>
      <c r="J329" s="6"/>
      <c r="K329" s="6"/>
      <c r="L329" s="6"/>
      <c r="M329" s="6" t="s">
        <v>1741</v>
      </c>
      <c r="N329" s="6" t="s">
        <v>812</v>
      </c>
      <c r="O329" s="6" t="s">
        <v>1742</v>
      </c>
      <c r="P329" s="6" t="s">
        <v>812</v>
      </c>
      <c r="Q329" s="6" t="s">
        <v>814</v>
      </c>
      <c r="R329" s="6" t="s">
        <v>878</v>
      </c>
      <c r="S329" s="6" t="s">
        <v>816</v>
      </c>
      <c r="T329" s="6" t="s">
        <v>1743</v>
      </c>
    </row>
    <row r="330" spans="1:20" ht="45" customHeight="1" x14ac:dyDescent="0.35">
      <c r="A330" s="6">
        <v>327</v>
      </c>
      <c r="B330" s="6" t="s">
        <v>1786</v>
      </c>
      <c r="C330" s="6" t="s">
        <v>1787</v>
      </c>
      <c r="D330" s="7" t="s">
        <v>1788</v>
      </c>
      <c r="E330" s="7" t="s">
        <v>1739</v>
      </c>
      <c r="F330" s="6">
        <v>2</v>
      </c>
      <c r="G330" s="6" t="s">
        <v>809</v>
      </c>
      <c r="H330" s="6" t="s">
        <v>1740</v>
      </c>
      <c r="I330" s="6"/>
      <c r="J330" s="6"/>
      <c r="K330" s="6"/>
      <c r="L330" s="6"/>
      <c r="M330" s="6" t="s">
        <v>1789</v>
      </c>
      <c r="N330" s="6" t="s">
        <v>812</v>
      </c>
      <c r="O330" s="6" t="s">
        <v>1790</v>
      </c>
      <c r="P330" s="6" t="s">
        <v>812</v>
      </c>
      <c r="Q330" s="6" t="s">
        <v>814</v>
      </c>
      <c r="R330" s="6" t="s">
        <v>878</v>
      </c>
      <c r="S330" s="6" t="s">
        <v>816</v>
      </c>
      <c r="T330" s="6" t="s">
        <v>1743</v>
      </c>
    </row>
    <row r="331" spans="1:20" ht="116" x14ac:dyDescent="0.35">
      <c r="A331" s="6">
        <v>328</v>
      </c>
      <c r="B331" s="6" t="s">
        <v>1791</v>
      </c>
      <c r="C331" s="6" t="s">
        <v>1792</v>
      </c>
      <c r="D331" s="7" t="s">
        <v>1793</v>
      </c>
      <c r="E331" s="7" t="s">
        <v>820</v>
      </c>
      <c r="F331" s="6">
        <v>2</v>
      </c>
      <c r="G331" s="6" t="s">
        <v>809</v>
      </c>
      <c r="H331" s="6" t="s">
        <v>1740</v>
      </c>
      <c r="I331" s="6"/>
      <c r="J331" s="6"/>
      <c r="K331" s="6"/>
      <c r="L331" s="6"/>
      <c r="M331" s="6" t="s">
        <v>1794</v>
      </c>
      <c r="N331" s="6" t="s">
        <v>812</v>
      </c>
      <c r="O331" s="6" t="s">
        <v>1795</v>
      </c>
      <c r="P331" s="6" t="s">
        <v>812</v>
      </c>
      <c r="Q331" s="6" t="s">
        <v>814</v>
      </c>
      <c r="R331" s="6" t="s">
        <v>878</v>
      </c>
      <c r="S331" s="6" t="s">
        <v>816</v>
      </c>
      <c r="T331" s="6" t="s">
        <v>853</v>
      </c>
    </row>
    <row r="332" spans="1:20" ht="116" x14ac:dyDescent="0.35">
      <c r="A332" s="6">
        <v>329</v>
      </c>
      <c r="B332" s="6" t="s">
        <v>1796</v>
      </c>
      <c r="C332" s="6" t="s">
        <v>1797</v>
      </c>
      <c r="D332" s="7" t="s">
        <v>1798</v>
      </c>
      <c r="E332" s="7" t="s">
        <v>820</v>
      </c>
      <c r="F332" s="6">
        <v>2</v>
      </c>
      <c r="G332" s="6" t="s">
        <v>809</v>
      </c>
      <c r="H332" s="6" t="s">
        <v>1740</v>
      </c>
      <c r="I332" s="6"/>
      <c r="J332" s="6"/>
      <c r="K332" s="6"/>
      <c r="L332" s="6"/>
      <c r="M332" s="6" t="s">
        <v>1794</v>
      </c>
      <c r="N332" s="6" t="s">
        <v>812</v>
      </c>
      <c r="O332" s="6" t="s">
        <v>1795</v>
      </c>
      <c r="P332" s="6" t="s">
        <v>812</v>
      </c>
      <c r="Q332" s="6" t="s">
        <v>814</v>
      </c>
      <c r="R332" s="6" t="s">
        <v>878</v>
      </c>
      <c r="S332" s="6" t="s">
        <v>816</v>
      </c>
      <c r="T332" s="6" t="s">
        <v>853</v>
      </c>
    </row>
    <row r="333" spans="1:20" ht="101.5" x14ac:dyDescent="0.35">
      <c r="A333" s="6">
        <v>330</v>
      </c>
      <c r="B333" s="6" t="s">
        <v>1799</v>
      </c>
      <c r="C333" s="6" t="s">
        <v>1800</v>
      </c>
      <c r="D333" s="7" t="s">
        <v>1801</v>
      </c>
      <c r="E333" s="7" t="s">
        <v>820</v>
      </c>
      <c r="F333" s="6">
        <v>2</v>
      </c>
      <c r="G333" s="6" t="s">
        <v>809</v>
      </c>
      <c r="H333" s="6" t="s">
        <v>1740</v>
      </c>
      <c r="I333" s="6"/>
      <c r="J333" s="6"/>
      <c r="K333" s="6"/>
      <c r="L333" s="6"/>
      <c r="M333" s="6" t="s">
        <v>1794</v>
      </c>
      <c r="N333" s="6" t="s">
        <v>812</v>
      </c>
      <c r="O333" s="6" t="s">
        <v>1795</v>
      </c>
      <c r="P333" s="6" t="s">
        <v>812</v>
      </c>
      <c r="Q333" s="6" t="s">
        <v>814</v>
      </c>
      <c r="R333" s="6" t="s">
        <v>878</v>
      </c>
      <c r="S333" s="6" t="s">
        <v>816</v>
      </c>
      <c r="T333" s="6" t="s">
        <v>853</v>
      </c>
    </row>
    <row r="334" spans="1:20" ht="116" x14ac:dyDescent="0.35">
      <c r="A334" s="6">
        <v>331</v>
      </c>
      <c r="B334" s="6" t="s">
        <v>1802</v>
      </c>
      <c r="C334" s="6" t="s">
        <v>1803</v>
      </c>
      <c r="D334" s="7" t="s">
        <v>1804</v>
      </c>
      <c r="E334" s="7" t="s">
        <v>820</v>
      </c>
      <c r="F334" s="6">
        <v>2</v>
      </c>
      <c r="G334" s="6" t="s">
        <v>809</v>
      </c>
      <c r="H334" s="6" t="s">
        <v>1740</v>
      </c>
      <c r="I334" s="6"/>
      <c r="J334" s="6"/>
      <c r="K334" s="6"/>
      <c r="L334" s="6"/>
      <c r="M334" s="6" t="s">
        <v>1794</v>
      </c>
      <c r="N334" s="6" t="s">
        <v>812</v>
      </c>
      <c r="O334" s="6" t="s">
        <v>1795</v>
      </c>
      <c r="P334" s="6" t="s">
        <v>812</v>
      </c>
      <c r="Q334" s="6" t="s">
        <v>814</v>
      </c>
      <c r="R334" s="6" t="s">
        <v>878</v>
      </c>
      <c r="S334" s="6" t="s">
        <v>816</v>
      </c>
      <c r="T334" s="6" t="s">
        <v>853</v>
      </c>
    </row>
    <row r="335" spans="1:20" ht="130.5" x14ac:dyDescent="0.35">
      <c r="A335" s="6">
        <v>332</v>
      </c>
      <c r="B335" s="6" t="s">
        <v>1805</v>
      </c>
      <c r="C335" s="6" t="s">
        <v>1806</v>
      </c>
      <c r="D335" s="7" t="s">
        <v>1807</v>
      </c>
      <c r="E335" s="7" t="s">
        <v>820</v>
      </c>
      <c r="F335" s="6">
        <v>2</v>
      </c>
      <c r="G335" s="6" t="s">
        <v>809</v>
      </c>
      <c r="H335" s="6" t="s">
        <v>1740</v>
      </c>
      <c r="I335" s="6"/>
      <c r="J335" s="6"/>
      <c r="K335" s="6"/>
      <c r="L335" s="6"/>
      <c r="M335" s="6" t="s">
        <v>1794</v>
      </c>
      <c r="N335" s="6" t="s">
        <v>812</v>
      </c>
      <c r="O335" s="6" t="s">
        <v>1795</v>
      </c>
      <c r="P335" s="6" t="s">
        <v>812</v>
      </c>
      <c r="Q335" s="6" t="s">
        <v>814</v>
      </c>
      <c r="R335" s="6" t="s">
        <v>878</v>
      </c>
      <c r="S335" s="6" t="s">
        <v>816</v>
      </c>
      <c r="T335" s="6" t="s">
        <v>853</v>
      </c>
    </row>
    <row r="336" spans="1:20" ht="130.5" x14ac:dyDescent="0.35">
      <c r="A336" s="6">
        <v>333</v>
      </c>
      <c r="B336" s="6" t="s">
        <v>1808</v>
      </c>
      <c r="C336" s="6" t="s">
        <v>1809</v>
      </c>
      <c r="D336" s="7" t="s">
        <v>1810</v>
      </c>
      <c r="E336" s="7" t="s">
        <v>820</v>
      </c>
      <c r="F336" s="6">
        <v>2</v>
      </c>
      <c r="G336" s="6" t="s">
        <v>809</v>
      </c>
      <c r="H336" s="6" t="s">
        <v>1740</v>
      </c>
      <c r="I336" s="6"/>
      <c r="J336" s="6"/>
      <c r="K336" s="6"/>
      <c r="L336" s="6"/>
      <c r="M336" s="6" t="s">
        <v>1794</v>
      </c>
      <c r="N336" s="6" t="s">
        <v>812</v>
      </c>
      <c r="O336" s="6" t="s">
        <v>1795</v>
      </c>
      <c r="P336" s="6" t="s">
        <v>812</v>
      </c>
      <c r="Q336" s="6" t="s">
        <v>814</v>
      </c>
      <c r="R336" s="6" t="s">
        <v>878</v>
      </c>
      <c r="S336" s="6" t="s">
        <v>816</v>
      </c>
      <c r="T336" s="6" t="s">
        <v>853</v>
      </c>
    </row>
    <row r="337" spans="1:20" ht="45" customHeight="1" x14ac:dyDescent="0.35">
      <c r="A337" s="6">
        <v>334</v>
      </c>
      <c r="B337" s="6" t="s">
        <v>1811</v>
      </c>
      <c r="C337" s="6" t="s">
        <v>1812</v>
      </c>
      <c r="D337" s="7"/>
      <c r="E337" s="7" t="s">
        <v>1739</v>
      </c>
      <c r="F337" s="6">
        <v>9</v>
      </c>
      <c r="G337" s="6" t="s">
        <v>809</v>
      </c>
      <c r="H337" s="6" t="s">
        <v>1740</v>
      </c>
      <c r="I337" s="6"/>
      <c r="J337" s="6"/>
      <c r="K337" s="6"/>
      <c r="L337" s="6"/>
      <c r="M337" s="6" t="s">
        <v>1741</v>
      </c>
      <c r="N337" s="6" t="s">
        <v>812</v>
      </c>
      <c r="O337" s="6" t="s">
        <v>1742</v>
      </c>
      <c r="P337" s="6" t="s">
        <v>812</v>
      </c>
      <c r="Q337" s="6" t="s">
        <v>814</v>
      </c>
      <c r="R337" s="6" t="s">
        <v>878</v>
      </c>
      <c r="S337" s="6" t="s">
        <v>816</v>
      </c>
      <c r="T337" s="6" t="s">
        <v>1743</v>
      </c>
    </row>
    <row r="338" spans="1:20" ht="60" customHeight="1" x14ac:dyDescent="0.35">
      <c r="A338" s="6">
        <v>335</v>
      </c>
      <c r="B338" s="6" t="s">
        <v>1813</v>
      </c>
      <c r="C338" s="6" t="s">
        <v>1754</v>
      </c>
      <c r="D338" s="7" t="s">
        <v>1814</v>
      </c>
      <c r="E338" s="7" t="s">
        <v>1815</v>
      </c>
      <c r="F338" s="6">
        <v>4</v>
      </c>
      <c r="G338" s="6" t="s">
        <v>809</v>
      </c>
      <c r="H338" s="6" t="s">
        <v>1740</v>
      </c>
      <c r="I338" s="6"/>
      <c r="J338" s="6"/>
      <c r="K338" s="6"/>
      <c r="L338" s="6"/>
      <c r="M338" s="6" t="s">
        <v>908</v>
      </c>
      <c r="N338" s="6" t="s">
        <v>812</v>
      </c>
      <c r="O338" s="6" t="s">
        <v>1816</v>
      </c>
      <c r="P338" s="6" t="s">
        <v>812</v>
      </c>
      <c r="Q338" s="6" t="s">
        <v>814</v>
      </c>
      <c r="R338" s="6" t="s">
        <v>878</v>
      </c>
      <c r="S338" s="6" t="s">
        <v>816</v>
      </c>
      <c r="T338" s="6" t="s">
        <v>1119</v>
      </c>
    </row>
    <row r="339" spans="1:20" ht="60" customHeight="1" x14ac:dyDescent="0.35">
      <c r="A339" s="6">
        <v>336</v>
      </c>
      <c r="B339" s="6" t="s">
        <v>1817</v>
      </c>
      <c r="C339" s="6" t="s">
        <v>271</v>
      </c>
      <c r="D339" s="7" t="s">
        <v>1818</v>
      </c>
      <c r="E339" s="7" t="s">
        <v>1819</v>
      </c>
      <c r="F339" s="6">
        <v>2</v>
      </c>
      <c r="G339" s="6" t="s">
        <v>809</v>
      </c>
      <c r="H339" s="6" t="s">
        <v>1740</v>
      </c>
      <c r="I339" s="6"/>
      <c r="J339" s="6"/>
      <c r="K339" s="6"/>
      <c r="L339" s="6"/>
      <c r="M339" s="6" t="s">
        <v>908</v>
      </c>
      <c r="N339" s="6" t="s">
        <v>812</v>
      </c>
      <c r="O339" s="6" t="s">
        <v>1816</v>
      </c>
      <c r="P339" s="6" t="s">
        <v>812</v>
      </c>
      <c r="Q339" s="6" t="s">
        <v>814</v>
      </c>
      <c r="R339" s="6" t="s">
        <v>878</v>
      </c>
      <c r="S339" s="6" t="s">
        <v>816</v>
      </c>
      <c r="T339" s="6" t="s">
        <v>1119</v>
      </c>
    </row>
    <row r="340" spans="1:20" ht="60" customHeight="1" x14ac:dyDescent="0.35">
      <c r="A340" s="6">
        <v>337</v>
      </c>
      <c r="B340" s="6" t="s">
        <v>1820</v>
      </c>
      <c r="C340" s="6" t="s">
        <v>1821</v>
      </c>
      <c r="D340" s="7" t="s">
        <v>1822</v>
      </c>
      <c r="E340" s="7" t="s">
        <v>1819</v>
      </c>
      <c r="F340" s="6">
        <v>4</v>
      </c>
      <c r="G340" s="6" t="s">
        <v>809</v>
      </c>
      <c r="H340" s="6" t="s">
        <v>1740</v>
      </c>
      <c r="I340" s="6"/>
      <c r="J340" s="6"/>
      <c r="K340" s="6"/>
      <c r="L340" s="6"/>
      <c r="M340" s="6" t="s">
        <v>908</v>
      </c>
      <c r="N340" s="6" t="s">
        <v>812</v>
      </c>
      <c r="O340" s="6" t="s">
        <v>1816</v>
      </c>
      <c r="P340" s="6" t="s">
        <v>812</v>
      </c>
      <c r="Q340" s="6" t="s">
        <v>814</v>
      </c>
      <c r="R340" s="6" t="s">
        <v>878</v>
      </c>
      <c r="S340" s="6" t="s">
        <v>816</v>
      </c>
      <c r="T340" s="6" t="s">
        <v>1119</v>
      </c>
    </row>
    <row r="341" spans="1:20" ht="60" customHeight="1" x14ac:dyDescent="0.35">
      <c r="A341" s="6">
        <v>338</v>
      </c>
      <c r="B341" s="6" t="s">
        <v>1823</v>
      </c>
      <c r="C341" s="6" t="s">
        <v>1824</v>
      </c>
      <c r="D341" s="7" t="s">
        <v>1825</v>
      </c>
      <c r="E341" s="7" t="s">
        <v>1819</v>
      </c>
      <c r="F341" s="6">
        <v>4</v>
      </c>
      <c r="G341" s="6" t="s">
        <v>809</v>
      </c>
      <c r="H341" s="6" t="s">
        <v>1740</v>
      </c>
      <c r="I341" s="6"/>
      <c r="J341" s="6"/>
      <c r="K341" s="6"/>
      <c r="L341" s="6"/>
      <c r="M341" s="6" t="s">
        <v>908</v>
      </c>
      <c r="N341" s="6" t="s">
        <v>812</v>
      </c>
      <c r="O341" s="6" t="s">
        <v>1816</v>
      </c>
      <c r="P341" s="6" t="s">
        <v>812</v>
      </c>
      <c r="Q341" s="6" t="s">
        <v>814</v>
      </c>
      <c r="R341" s="6" t="s">
        <v>878</v>
      </c>
      <c r="S341" s="6" t="s">
        <v>816</v>
      </c>
      <c r="T341" s="6" t="s">
        <v>1119</v>
      </c>
    </row>
    <row r="342" spans="1:20" ht="60" customHeight="1" x14ac:dyDescent="0.35">
      <c r="A342" s="6">
        <v>339</v>
      </c>
      <c r="B342" s="6" t="s">
        <v>1826</v>
      </c>
      <c r="C342" s="6" t="s">
        <v>1737</v>
      </c>
      <c r="D342" s="7" t="s">
        <v>1827</v>
      </c>
      <c r="E342" s="7" t="s">
        <v>1819</v>
      </c>
      <c r="F342" s="6">
        <v>4</v>
      </c>
      <c r="G342" s="6" t="s">
        <v>809</v>
      </c>
      <c r="H342" s="6" t="s">
        <v>1740</v>
      </c>
      <c r="I342" s="6"/>
      <c r="J342" s="6"/>
      <c r="K342" s="6"/>
      <c r="L342" s="6"/>
      <c r="M342" s="6" t="s">
        <v>908</v>
      </c>
      <c r="N342" s="6" t="s">
        <v>812</v>
      </c>
      <c r="O342" s="6" t="s">
        <v>1816</v>
      </c>
      <c r="P342" s="6" t="s">
        <v>812</v>
      </c>
      <c r="Q342" s="6" t="s">
        <v>814</v>
      </c>
      <c r="R342" s="6" t="s">
        <v>878</v>
      </c>
      <c r="S342" s="6" t="s">
        <v>816</v>
      </c>
      <c r="T342" s="6" t="s">
        <v>1119</v>
      </c>
    </row>
    <row r="343" spans="1:20" ht="60" customHeight="1" x14ac:dyDescent="0.35">
      <c r="A343" s="6">
        <v>340</v>
      </c>
      <c r="B343" s="6" t="s">
        <v>1828</v>
      </c>
      <c r="C343" s="6" t="s">
        <v>1829</v>
      </c>
      <c r="D343" s="7" t="s">
        <v>1830</v>
      </c>
      <c r="E343" s="7" t="s">
        <v>1819</v>
      </c>
      <c r="F343" s="6">
        <v>4</v>
      </c>
      <c r="G343" s="6" t="s">
        <v>809</v>
      </c>
      <c r="H343" s="6" t="s">
        <v>1740</v>
      </c>
      <c r="I343" s="6"/>
      <c r="J343" s="6"/>
      <c r="K343" s="6"/>
      <c r="L343" s="6"/>
      <c r="M343" s="6" t="s">
        <v>908</v>
      </c>
      <c r="N343" s="6" t="s">
        <v>812</v>
      </c>
      <c r="O343" s="6" t="s">
        <v>1816</v>
      </c>
      <c r="P343" s="6" t="s">
        <v>812</v>
      </c>
      <c r="Q343" s="6" t="s">
        <v>814</v>
      </c>
      <c r="R343" s="6" t="s">
        <v>878</v>
      </c>
      <c r="S343" s="6" t="s">
        <v>816</v>
      </c>
      <c r="T343" s="6" t="s">
        <v>1119</v>
      </c>
    </row>
    <row r="344" spans="1:20" ht="60" customHeight="1" x14ac:dyDescent="0.35">
      <c r="A344" s="6">
        <v>341</v>
      </c>
      <c r="B344" s="6" t="s">
        <v>1831</v>
      </c>
      <c r="C344" s="6" t="s">
        <v>1787</v>
      </c>
      <c r="D344" s="7" t="s">
        <v>1832</v>
      </c>
      <c r="E344" s="7" t="s">
        <v>1819</v>
      </c>
      <c r="F344" s="6">
        <v>4</v>
      </c>
      <c r="G344" s="6" t="s">
        <v>809</v>
      </c>
      <c r="H344" s="6" t="s">
        <v>1740</v>
      </c>
      <c r="I344" s="6"/>
      <c r="J344" s="6"/>
      <c r="K344" s="6"/>
      <c r="L344" s="6"/>
      <c r="M344" s="6" t="s">
        <v>908</v>
      </c>
      <c r="N344" s="6" t="s">
        <v>812</v>
      </c>
      <c r="O344" s="6" t="s">
        <v>1816</v>
      </c>
      <c r="P344" s="6" t="s">
        <v>812</v>
      </c>
      <c r="Q344" s="6" t="s">
        <v>814</v>
      </c>
      <c r="R344" s="6" t="s">
        <v>878</v>
      </c>
      <c r="S344" s="6" t="s">
        <v>816</v>
      </c>
      <c r="T344" s="6" t="s">
        <v>1119</v>
      </c>
    </row>
    <row r="345" spans="1:20" ht="60" customHeight="1" x14ac:dyDescent="0.35">
      <c r="A345" s="6">
        <v>342</v>
      </c>
      <c r="B345" s="6" t="s">
        <v>1833</v>
      </c>
      <c r="C345" s="6" t="s">
        <v>1834</v>
      </c>
      <c r="D345" s="7" t="s">
        <v>1835</v>
      </c>
      <c r="E345" s="7" t="s">
        <v>1819</v>
      </c>
      <c r="F345" s="6">
        <v>4</v>
      </c>
      <c r="G345" s="6" t="s">
        <v>809</v>
      </c>
      <c r="H345" s="6" t="s">
        <v>1740</v>
      </c>
      <c r="I345" s="6"/>
      <c r="J345" s="6"/>
      <c r="K345" s="6"/>
      <c r="L345" s="6"/>
      <c r="M345" s="6" t="s">
        <v>908</v>
      </c>
      <c r="N345" s="6" t="s">
        <v>812</v>
      </c>
      <c r="O345" s="6" t="s">
        <v>1816</v>
      </c>
      <c r="P345" s="6" t="s">
        <v>812</v>
      </c>
      <c r="Q345" s="6" t="s">
        <v>814</v>
      </c>
      <c r="R345" s="6" t="s">
        <v>878</v>
      </c>
      <c r="S345" s="6" t="s">
        <v>816</v>
      </c>
      <c r="T345" s="6" t="s">
        <v>1119</v>
      </c>
    </row>
    <row r="346" spans="1:20" ht="60" customHeight="1" x14ac:dyDescent="0.35">
      <c r="A346" s="6">
        <v>343</v>
      </c>
      <c r="B346" s="6" t="s">
        <v>1836</v>
      </c>
      <c r="C346" s="6" t="s">
        <v>1781</v>
      </c>
      <c r="D346" s="7" t="s">
        <v>1837</v>
      </c>
      <c r="E346" s="7" t="s">
        <v>1819</v>
      </c>
      <c r="F346" s="6">
        <v>4</v>
      </c>
      <c r="G346" s="6" t="s">
        <v>809</v>
      </c>
      <c r="H346" s="6" t="s">
        <v>1740</v>
      </c>
      <c r="I346" s="6"/>
      <c r="J346" s="6"/>
      <c r="K346" s="6"/>
      <c r="L346" s="6"/>
      <c r="M346" s="6" t="s">
        <v>908</v>
      </c>
      <c r="N346" s="6" t="s">
        <v>812</v>
      </c>
      <c r="O346" s="6" t="s">
        <v>1816</v>
      </c>
      <c r="P346" s="6" t="s">
        <v>812</v>
      </c>
      <c r="Q346" s="6" t="s">
        <v>814</v>
      </c>
      <c r="R346" s="6" t="s">
        <v>878</v>
      </c>
      <c r="S346" s="6" t="s">
        <v>816</v>
      </c>
      <c r="T346" s="6" t="s">
        <v>1119</v>
      </c>
    </row>
    <row r="347" spans="1:20" ht="60" customHeight="1" x14ac:dyDescent="0.35">
      <c r="A347" s="6">
        <v>344</v>
      </c>
      <c r="B347" s="6" t="s">
        <v>1838</v>
      </c>
      <c r="C347" s="6" t="s">
        <v>1839</v>
      </c>
      <c r="D347" s="7" t="s">
        <v>1840</v>
      </c>
      <c r="E347" s="7" t="s">
        <v>1819</v>
      </c>
      <c r="F347" s="6">
        <v>4</v>
      </c>
      <c r="G347" s="6" t="s">
        <v>809</v>
      </c>
      <c r="H347" s="6" t="s">
        <v>1740</v>
      </c>
      <c r="I347" s="6"/>
      <c r="J347" s="6"/>
      <c r="K347" s="6"/>
      <c r="L347" s="6"/>
      <c r="M347" s="6" t="s">
        <v>908</v>
      </c>
      <c r="N347" s="6" t="s">
        <v>812</v>
      </c>
      <c r="O347" s="6" t="s">
        <v>1816</v>
      </c>
      <c r="P347" s="6" t="s">
        <v>812</v>
      </c>
      <c r="Q347" s="6" t="s">
        <v>814</v>
      </c>
      <c r="R347" s="6" t="s">
        <v>878</v>
      </c>
      <c r="S347" s="6" t="s">
        <v>816</v>
      </c>
      <c r="T347" s="6" t="s">
        <v>1119</v>
      </c>
    </row>
    <row r="348" spans="1:20" ht="60" customHeight="1" x14ac:dyDescent="0.35">
      <c r="A348" s="6">
        <v>345</v>
      </c>
      <c r="B348" s="6" t="s">
        <v>1841</v>
      </c>
      <c r="C348" s="6" t="s">
        <v>1785</v>
      </c>
      <c r="D348" s="7" t="s">
        <v>1842</v>
      </c>
      <c r="E348" s="7" t="s">
        <v>1819</v>
      </c>
      <c r="F348" s="6">
        <v>4</v>
      </c>
      <c r="G348" s="6" t="s">
        <v>809</v>
      </c>
      <c r="H348" s="6" t="s">
        <v>1740</v>
      </c>
      <c r="I348" s="6"/>
      <c r="J348" s="6"/>
      <c r="K348" s="6"/>
      <c r="L348" s="6"/>
      <c r="M348" s="6" t="s">
        <v>908</v>
      </c>
      <c r="N348" s="6" t="s">
        <v>812</v>
      </c>
      <c r="O348" s="6" t="s">
        <v>1816</v>
      </c>
      <c r="P348" s="6" t="s">
        <v>812</v>
      </c>
      <c r="Q348" s="6" t="s">
        <v>814</v>
      </c>
      <c r="R348" s="6" t="s">
        <v>878</v>
      </c>
      <c r="S348" s="6" t="s">
        <v>816</v>
      </c>
      <c r="T348" s="6" t="s">
        <v>817</v>
      </c>
    </row>
    <row r="349" spans="1:20" ht="60" customHeight="1" x14ac:dyDescent="0.35">
      <c r="A349" s="6">
        <v>346</v>
      </c>
      <c r="B349" s="6" t="s">
        <v>1843</v>
      </c>
      <c r="C349" s="6" t="s">
        <v>1844</v>
      </c>
      <c r="D349" s="7" t="s">
        <v>1845</v>
      </c>
      <c r="E349" s="7" t="s">
        <v>1819</v>
      </c>
      <c r="F349" s="6">
        <v>4</v>
      </c>
      <c r="G349" s="6" t="s">
        <v>809</v>
      </c>
      <c r="H349" s="6" t="s">
        <v>1740</v>
      </c>
      <c r="I349" s="6"/>
      <c r="J349" s="6"/>
      <c r="K349" s="6"/>
      <c r="L349" s="6"/>
      <c r="M349" s="6" t="s">
        <v>908</v>
      </c>
      <c r="N349" s="6" t="s">
        <v>812</v>
      </c>
      <c r="O349" s="6" t="s">
        <v>1816</v>
      </c>
      <c r="P349" s="6" t="s">
        <v>812</v>
      </c>
      <c r="Q349" s="6" t="s">
        <v>814</v>
      </c>
      <c r="R349" s="6" t="s">
        <v>878</v>
      </c>
      <c r="S349" s="6" t="s">
        <v>816</v>
      </c>
      <c r="T349" s="6" t="s">
        <v>1119</v>
      </c>
    </row>
    <row r="350" spans="1:20" ht="60" customHeight="1" x14ac:dyDescent="0.35">
      <c r="A350" s="6">
        <v>347</v>
      </c>
      <c r="B350" s="6" t="s">
        <v>1846</v>
      </c>
      <c r="C350" s="6" t="s">
        <v>1847</v>
      </c>
      <c r="D350" s="7" t="s">
        <v>1848</v>
      </c>
      <c r="E350" s="7" t="s">
        <v>1819</v>
      </c>
      <c r="F350" s="6">
        <v>4</v>
      </c>
      <c r="G350" s="6" t="s">
        <v>809</v>
      </c>
      <c r="H350" s="6" t="s">
        <v>1740</v>
      </c>
      <c r="I350" s="6"/>
      <c r="J350" s="6"/>
      <c r="K350" s="6"/>
      <c r="L350" s="6"/>
      <c r="M350" s="6" t="s">
        <v>908</v>
      </c>
      <c r="N350" s="6" t="s">
        <v>812</v>
      </c>
      <c r="O350" s="6" t="s">
        <v>1816</v>
      </c>
      <c r="P350" s="6" t="s">
        <v>812</v>
      </c>
      <c r="Q350" s="6" t="s">
        <v>814</v>
      </c>
      <c r="R350" s="6" t="s">
        <v>878</v>
      </c>
      <c r="S350" s="6" t="s">
        <v>816</v>
      </c>
      <c r="T350" s="6" t="s">
        <v>1119</v>
      </c>
    </row>
    <row r="351" spans="1:20" ht="195" customHeight="1" x14ac:dyDescent="0.35">
      <c r="A351" s="6">
        <v>348</v>
      </c>
      <c r="B351" s="6" t="s">
        <v>251</v>
      </c>
      <c r="C351" s="6" t="s">
        <v>252</v>
      </c>
      <c r="D351" s="7" t="s">
        <v>1849</v>
      </c>
      <c r="E351" s="7" t="s">
        <v>1850</v>
      </c>
      <c r="F351" s="6">
        <v>4</v>
      </c>
      <c r="G351" s="6" t="s">
        <v>809</v>
      </c>
      <c r="H351" s="6" t="s">
        <v>1851</v>
      </c>
      <c r="I351" s="6"/>
      <c r="J351" s="6"/>
      <c r="K351" s="6"/>
      <c r="L351" s="6"/>
      <c r="M351" s="6" t="s">
        <v>865</v>
      </c>
      <c r="N351" s="6" t="s">
        <v>812</v>
      </c>
      <c r="O351" s="6" t="s">
        <v>1697</v>
      </c>
      <c r="P351" s="6" t="s">
        <v>812</v>
      </c>
      <c r="Q351" s="6" t="s">
        <v>814</v>
      </c>
      <c r="R351" s="6" t="s">
        <v>878</v>
      </c>
      <c r="S351" s="6" t="s">
        <v>816</v>
      </c>
      <c r="T351" s="6" t="s">
        <v>817</v>
      </c>
    </row>
    <row r="352" spans="1:20" ht="30" customHeight="1" x14ac:dyDescent="0.35">
      <c r="A352" s="6">
        <v>349</v>
      </c>
      <c r="B352" s="6" t="s">
        <v>1852</v>
      </c>
      <c r="C352" s="6" t="s">
        <v>1853</v>
      </c>
      <c r="D352" s="7" t="s">
        <v>1854</v>
      </c>
      <c r="E352" s="7" t="s">
        <v>910</v>
      </c>
      <c r="F352" s="6">
        <v>4</v>
      </c>
      <c r="G352" s="6" t="s">
        <v>809</v>
      </c>
      <c r="H352" s="6" t="s">
        <v>1114</v>
      </c>
      <c r="I352" s="6"/>
      <c r="J352" s="6"/>
      <c r="K352" s="6"/>
      <c r="L352" s="6"/>
      <c r="M352" s="6" t="s">
        <v>865</v>
      </c>
      <c r="N352" s="6" t="s">
        <v>812</v>
      </c>
      <c r="O352" s="6" t="s">
        <v>1855</v>
      </c>
      <c r="P352" s="6" t="s">
        <v>812</v>
      </c>
      <c r="Q352" s="6" t="s">
        <v>814</v>
      </c>
      <c r="R352" s="6" t="s">
        <v>878</v>
      </c>
      <c r="S352" s="6" t="s">
        <v>816</v>
      </c>
      <c r="T352" s="6" t="s">
        <v>853</v>
      </c>
    </row>
    <row r="353" spans="1:20" ht="30" customHeight="1" x14ac:dyDescent="0.35">
      <c r="A353" s="6">
        <v>350</v>
      </c>
      <c r="B353" s="6" t="s">
        <v>1852</v>
      </c>
      <c r="C353" s="6" t="s">
        <v>1853</v>
      </c>
      <c r="D353" s="7" t="s">
        <v>1856</v>
      </c>
      <c r="E353" s="7" t="s">
        <v>910</v>
      </c>
      <c r="F353" s="6">
        <v>3</v>
      </c>
      <c r="G353" s="6" t="s">
        <v>809</v>
      </c>
      <c r="H353" s="6" t="s">
        <v>1114</v>
      </c>
      <c r="I353" s="6"/>
      <c r="J353" s="6"/>
      <c r="K353" s="6"/>
      <c r="L353" s="6"/>
      <c r="M353" s="6" t="s">
        <v>851</v>
      </c>
      <c r="N353" s="6" t="s">
        <v>844</v>
      </c>
      <c r="O353" s="6" t="s">
        <v>1855</v>
      </c>
      <c r="P353" s="6" t="s">
        <v>812</v>
      </c>
      <c r="Q353" s="6" t="s">
        <v>814</v>
      </c>
      <c r="R353" s="6" t="s">
        <v>878</v>
      </c>
      <c r="S353" s="6" t="s">
        <v>816</v>
      </c>
      <c r="T353" s="6" t="s">
        <v>853</v>
      </c>
    </row>
    <row r="354" spans="1:20" ht="195" customHeight="1" x14ac:dyDescent="0.35">
      <c r="A354" s="6">
        <v>351</v>
      </c>
      <c r="B354" s="6" t="s">
        <v>270</v>
      </c>
      <c r="C354" s="6" t="s">
        <v>271</v>
      </c>
      <c r="D354" s="7" t="s">
        <v>1857</v>
      </c>
      <c r="E354" s="7" t="s">
        <v>1850</v>
      </c>
      <c r="F354" s="6">
        <v>2</v>
      </c>
      <c r="G354" s="6" t="s">
        <v>809</v>
      </c>
      <c r="H354" s="6" t="s">
        <v>357</v>
      </c>
      <c r="I354" s="6"/>
      <c r="J354" s="6"/>
      <c r="K354" s="6"/>
      <c r="L354" s="7" t="s">
        <v>1858</v>
      </c>
      <c r="M354" s="6" t="s">
        <v>865</v>
      </c>
      <c r="N354" s="6" t="s">
        <v>812</v>
      </c>
      <c r="O354" s="6" t="s">
        <v>1697</v>
      </c>
      <c r="P354" s="6" t="s">
        <v>812</v>
      </c>
      <c r="Q354" s="6" t="s">
        <v>814</v>
      </c>
      <c r="R354" s="6" t="s">
        <v>878</v>
      </c>
      <c r="S354" s="6" t="s">
        <v>816</v>
      </c>
      <c r="T354" s="6" t="s">
        <v>817</v>
      </c>
    </row>
    <row r="355" spans="1:20" ht="45" customHeight="1" x14ac:dyDescent="0.35">
      <c r="A355" s="6">
        <v>352</v>
      </c>
      <c r="B355" s="6" t="s">
        <v>313</v>
      </c>
      <c r="C355" s="6" t="s">
        <v>314</v>
      </c>
      <c r="D355" s="7" t="s">
        <v>1859</v>
      </c>
      <c r="E355" s="7" t="s">
        <v>959</v>
      </c>
      <c r="F355" s="6">
        <v>4</v>
      </c>
      <c r="G355" s="6" t="s">
        <v>809</v>
      </c>
      <c r="H355" s="6" t="s">
        <v>1410</v>
      </c>
      <c r="I355" s="6"/>
      <c r="J355" s="6"/>
      <c r="K355" s="6"/>
      <c r="L355" s="7" t="s">
        <v>1860</v>
      </c>
      <c r="M355" s="6" t="s">
        <v>906</v>
      </c>
      <c r="N355" s="6" t="s">
        <v>812</v>
      </c>
      <c r="O355" s="6" t="s">
        <v>1420</v>
      </c>
      <c r="P355" s="6" t="s">
        <v>812</v>
      </c>
      <c r="Q355" s="6" t="s">
        <v>814</v>
      </c>
      <c r="R355" s="6" t="s">
        <v>878</v>
      </c>
      <c r="S355" s="6" t="s">
        <v>816</v>
      </c>
      <c r="T355" s="6" t="s">
        <v>817</v>
      </c>
    </row>
    <row r="356" spans="1:20" ht="45" customHeight="1" x14ac:dyDescent="0.35">
      <c r="A356" s="6">
        <v>353</v>
      </c>
      <c r="B356" s="6" t="s">
        <v>1861</v>
      </c>
      <c r="C356" s="6" t="s">
        <v>1862</v>
      </c>
      <c r="D356" s="7" t="s">
        <v>1863</v>
      </c>
      <c r="E356" s="7" t="s">
        <v>959</v>
      </c>
      <c r="F356" s="6">
        <v>4</v>
      </c>
      <c r="G356" s="6" t="s">
        <v>809</v>
      </c>
      <c r="H356" s="6" t="s">
        <v>1410</v>
      </c>
      <c r="I356" s="6"/>
      <c r="J356" s="6"/>
      <c r="K356" s="6"/>
      <c r="L356" s="7" t="s">
        <v>1864</v>
      </c>
      <c r="M356" s="6" t="s">
        <v>906</v>
      </c>
      <c r="N356" s="6" t="s">
        <v>812</v>
      </c>
      <c r="O356" s="6" t="s">
        <v>1420</v>
      </c>
      <c r="P356" s="6" t="s">
        <v>812</v>
      </c>
      <c r="Q356" s="6" t="s">
        <v>814</v>
      </c>
      <c r="R356" s="6" t="s">
        <v>878</v>
      </c>
      <c r="S356" s="6" t="s">
        <v>816</v>
      </c>
      <c r="T356" s="6" t="s">
        <v>817</v>
      </c>
    </row>
    <row r="357" spans="1:20" ht="45" customHeight="1" x14ac:dyDescent="0.35">
      <c r="A357" s="6">
        <v>354</v>
      </c>
      <c r="B357" s="6" t="s">
        <v>316</v>
      </c>
      <c r="C357" s="6" t="s">
        <v>317</v>
      </c>
      <c r="D357" s="7" t="s">
        <v>1865</v>
      </c>
      <c r="E357" s="7" t="s">
        <v>959</v>
      </c>
      <c r="F357" s="6">
        <v>4</v>
      </c>
      <c r="G357" s="6" t="s">
        <v>809</v>
      </c>
      <c r="H357" s="6" t="s">
        <v>1410</v>
      </c>
      <c r="I357" s="6"/>
      <c r="J357" s="6"/>
      <c r="K357" s="6"/>
      <c r="L357" s="7" t="s">
        <v>1866</v>
      </c>
      <c r="M357" s="6" t="s">
        <v>906</v>
      </c>
      <c r="N357" s="6" t="s">
        <v>812</v>
      </c>
      <c r="O357" s="6" t="s">
        <v>1420</v>
      </c>
      <c r="P357" s="6" t="s">
        <v>812</v>
      </c>
      <c r="Q357" s="6" t="s">
        <v>814</v>
      </c>
      <c r="R357" s="6" t="s">
        <v>878</v>
      </c>
      <c r="S357" s="6" t="s">
        <v>816</v>
      </c>
      <c r="T357" s="6" t="s">
        <v>817</v>
      </c>
    </row>
    <row r="358" spans="1:20" ht="30" customHeight="1" x14ac:dyDescent="0.35">
      <c r="A358" s="6">
        <v>355</v>
      </c>
      <c r="B358" s="6" t="s">
        <v>320</v>
      </c>
      <c r="C358" s="6" t="s">
        <v>22</v>
      </c>
      <c r="D358" s="7" t="s">
        <v>1867</v>
      </c>
      <c r="E358" s="7" t="s">
        <v>910</v>
      </c>
      <c r="F358" s="6">
        <v>4</v>
      </c>
      <c r="G358" s="6" t="s">
        <v>809</v>
      </c>
      <c r="H358" s="6" t="s">
        <v>1868</v>
      </c>
      <c r="I358" s="6"/>
      <c r="J358" s="6"/>
      <c r="K358" s="6"/>
      <c r="L358" s="7" t="s">
        <v>21</v>
      </c>
      <c r="M358" s="6" t="s">
        <v>865</v>
      </c>
      <c r="N358" s="6" t="s">
        <v>812</v>
      </c>
      <c r="O358" s="6" t="s">
        <v>1869</v>
      </c>
      <c r="P358" s="6" t="s">
        <v>812</v>
      </c>
      <c r="Q358" s="6" t="s">
        <v>814</v>
      </c>
      <c r="R358" s="6" t="s">
        <v>878</v>
      </c>
      <c r="S358" s="6" t="s">
        <v>816</v>
      </c>
      <c r="T358" s="6" t="s">
        <v>817</v>
      </c>
    </row>
    <row r="359" spans="1:20" ht="30" customHeight="1" x14ac:dyDescent="0.35">
      <c r="A359" s="6">
        <v>356</v>
      </c>
      <c r="B359" s="6" t="s">
        <v>321</v>
      </c>
      <c r="C359" s="6" t="s">
        <v>322</v>
      </c>
      <c r="D359" s="7" t="s">
        <v>1870</v>
      </c>
      <c r="E359" s="7" t="s">
        <v>910</v>
      </c>
      <c r="F359" s="6">
        <v>4</v>
      </c>
      <c r="G359" s="6" t="s">
        <v>809</v>
      </c>
      <c r="H359" s="6" t="s">
        <v>1868</v>
      </c>
      <c r="I359" s="6"/>
      <c r="J359" s="6"/>
      <c r="K359" s="6"/>
      <c r="L359" s="7" t="s">
        <v>1871</v>
      </c>
      <c r="M359" s="6" t="s">
        <v>865</v>
      </c>
      <c r="N359" s="6" t="s">
        <v>812</v>
      </c>
      <c r="O359" s="6" t="s">
        <v>1869</v>
      </c>
      <c r="P359" s="6" t="s">
        <v>812</v>
      </c>
      <c r="Q359" s="6" t="s">
        <v>814</v>
      </c>
      <c r="R359" s="6" t="s">
        <v>878</v>
      </c>
      <c r="S359" s="6" t="s">
        <v>816</v>
      </c>
      <c r="T359" s="6" t="s">
        <v>817</v>
      </c>
    </row>
    <row r="360" spans="1:20" ht="30" customHeight="1" x14ac:dyDescent="0.35">
      <c r="A360" s="6">
        <v>357</v>
      </c>
      <c r="B360" s="6" t="s">
        <v>1872</v>
      </c>
      <c r="C360" s="6" t="s">
        <v>1255</v>
      </c>
      <c r="D360" s="7" t="s">
        <v>1256</v>
      </c>
      <c r="E360" s="7" t="s">
        <v>910</v>
      </c>
      <c r="F360" s="6">
        <v>4</v>
      </c>
      <c r="G360" s="6" t="s">
        <v>809</v>
      </c>
      <c r="H360" s="6" t="s">
        <v>1868</v>
      </c>
      <c r="I360" s="6"/>
      <c r="J360" s="6"/>
      <c r="K360" s="6"/>
      <c r="L360" s="7" t="s">
        <v>1254</v>
      </c>
      <c r="M360" s="6" t="s">
        <v>865</v>
      </c>
      <c r="N360" s="6" t="s">
        <v>812</v>
      </c>
      <c r="O360" s="6" t="s">
        <v>1869</v>
      </c>
      <c r="P360" s="6" t="s">
        <v>812</v>
      </c>
      <c r="Q360" s="6" t="s">
        <v>814</v>
      </c>
      <c r="R360" s="6" t="s">
        <v>878</v>
      </c>
      <c r="S360" s="6" t="s">
        <v>816</v>
      </c>
      <c r="T360" s="6" t="s">
        <v>817</v>
      </c>
    </row>
    <row r="361" spans="1:20" ht="30" customHeight="1" x14ac:dyDescent="0.35">
      <c r="A361" s="6">
        <v>358</v>
      </c>
      <c r="B361" s="6" t="s">
        <v>1873</v>
      </c>
      <c r="C361" s="6" t="s">
        <v>1874</v>
      </c>
      <c r="D361" s="7" t="s">
        <v>1875</v>
      </c>
      <c r="E361" s="7" t="s">
        <v>910</v>
      </c>
      <c r="F361" s="6">
        <v>4</v>
      </c>
      <c r="G361" s="6" t="s">
        <v>809</v>
      </c>
      <c r="H361" s="6" t="s">
        <v>1868</v>
      </c>
      <c r="I361" s="6"/>
      <c r="J361" s="6"/>
      <c r="K361" s="6"/>
      <c r="L361" s="6"/>
      <c r="M361" s="6" t="s">
        <v>865</v>
      </c>
      <c r="N361" s="6" t="s">
        <v>812</v>
      </c>
      <c r="O361" s="6" t="s">
        <v>1869</v>
      </c>
      <c r="P361" s="6" t="s">
        <v>812</v>
      </c>
      <c r="Q361" s="6" t="s">
        <v>814</v>
      </c>
      <c r="R361" s="6" t="s">
        <v>878</v>
      </c>
      <c r="S361" s="6" t="s">
        <v>816</v>
      </c>
      <c r="T361" s="6" t="s">
        <v>817</v>
      </c>
    </row>
    <row r="362" spans="1:20" ht="30" customHeight="1" x14ac:dyDescent="0.35">
      <c r="A362" s="6">
        <v>359</v>
      </c>
      <c r="B362" s="6" t="s">
        <v>1876</v>
      </c>
      <c r="C362" s="6" t="s">
        <v>1877</v>
      </c>
      <c r="D362" s="7" t="s">
        <v>1878</v>
      </c>
      <c r="E362" s="7" t="s">
        <v>910</v>
      </c>
      <c r="F362" s="6">
        <v>4</v>
      </c>
      <c r="G362" s="6" t="s">
        <v>809</v>
      </c>
      <c r="H362" s="6" t="s">
        <v>1868</v>
      </c>
      <c r="I362" s="6"/>
      <c r="J362" s="6"/>
      <c r="K362" s="6"/>
      <c r="L362" s="7" t="s">
        <v>1879</v>
      </c>
      <c r="M362" s="6" t="s">
        <v>1554</v>
      </c>
      <c r="N362" s="6" t="s">
        <v>812</v>
      </c>
      <c r="O362" s="6" t="s">
        <v>1869</v>
      </c>
      <c r="P362" s="6" t="s">
        <v>812</v>
      </c>
      <c r="Q362" s="6" t="s">
        <v>814</v>
      </c>
      <c r="R362" s="6" t="s">
        <v>878</v>
      </c>
      <c r="S362" s="6" t="s">
        <v>816</v>
      </c>
      <c r="T362" s="6" t="s">
        <v>817</v>
      </c>
    </row>
    <row r="363" spans="1:20" ht="30" customHeight="1" x14ac:dyDescent="0.35">
      <c r="A363" s="6">
        <v>360</v>
      </c>
      <c r="B363" s="6" t="s">
        <v>1876</v>
      </c>
      <c r="C363" s="6" t="s">
        <v>1880</v>
      </c>
      <c r="D363" s="7" t="s">
        <v>1878</v>
      </c>
      <c r="E363" s="7" t="s">
        <v>910</v>
      </c>
      <c r="F363" s="6">
        <v>4</v>
      </c>
      <c r="G363" s="6" t="s">
        <v>809</v>
      </c>
      <c r="H363" s="6" t="s">
        <v>1868</v>
      </c>
      <c r="I363" s="6"/>
      <c r="J363" s="6"/>
      <c r="K363" s="6"/>
      <c r="L363" s="7" t="s">
        <v>1879</v>
      </c>
      <c r="M363" s="6" t="s">
        <v>865</v>
      </c>
      <c r="N363" s="6" t="s">
        <v>1881</v>
      </c>
      <c r="O363" s="6" t="s">
        <v>1869</v>
      </c>
      <c r="P363" s="6" t="s">
        <v>812</v>
      </c>
      <c r="Q363" s="6" t="s">
        <v>814</v>
      </c>
      <c r="R363" s="6" t="s">
        <v>878</v>
      </c>
      <c r="S363" s="6" t="s">
        <v>816</v>
      </c>
      <c r="T363" s="6" t="s">
        <v>817</v>
      </c>
    </row>
    <row r="364" spans="1:20" ht="30" customHeight="1" x14ac:dyDescent="0.35">
      <c r="A364" s="6">
        <v>361</v>
      </c>
      <c r="B364" s="6" t="s">
        <v>326</v>
      </c>
      <c r="C364" s="6" t="s">
        <v>327</v>
      </c>
      <c r="D364" s="7" t="s">
        <v>1882</v>
      </c>
      <c r="E364" s="7" t="s">
        <v>910</v>
      </c>
      <c r="F364" s="6">
        <v>4</v>
      </c>
      <c r="G364" s="6" t="s">
        <v>809</v>
      </c>
      <c r="H364" s="6" t="s">
        <v>1868</v>
      </c>
      <c r="I364" s="6"/>
      <c r="J364" s="6"/>
      <c r="K364" s="6"/>
      <c r="L364" s="7" t="s">
        <v>1883</v>
      </c>
      <c r="M364" s="6" t="s">
        <v>865</v>
      </c>
      <c r="N364" s="6" t="s">
        <v>812</v>
      </c>
      <c r="O364" s="6" t="s">
        <v>1869</v>
      </c>
      <c r="P364" s="6" t="s">
        <v>812</v>
      </c>
      <c r="Q364" s="6" t="s">
        <v>814</v>
      </c>
      <c r="R364" s="6" t="s">
        <v>878</v>
      </c>
      <c r="S364" s="6" t="s">
        <v>816</v>
      </c>
      <c r="T364" s="6" t="s">
        <v>817</v>
      </c>
    </row>
    <row r="365" spans="1:20" ht="30" customHeight="1" x14ac:dyDescent="0.35">
      <c r="A365" s="6">
        <v>362</v>
      </c>
      <c r="B365" s="6" t="s">
        <v>1884</v>
      </c>
      <c r="C365" s="6" t="s">
        <v>1885</v>
      </c>
      <c r="D365" s="7" t="s">
        <v>1886</v>
      </c>
      <c r="E365" s="7" t="s">
        <v>910</v>
      </c>
      <c r="F365" s="6">
        <v>4</v>
      </c>
      <c r="G365" s="6" t="s">
        <v>809</v>
      </c>
      <c r="H365" s="6" t="s">
        <v>1868</v>
      </c>
      <c r="I365" s="6"/>
      <c r="J365" s="6"/>
      <c r="K365" s="6"/>
      <c r="L365" s="7" t="s">
        <v>1887</v>
      </c>
      <c r="M365" s="6" t="s">
        <v>865</v>
      </c>
      <c r="N365" s="6" t="s">
        <v>812</v>
      </c>
      <c r="O365" s="6" t="s">
        <v>1869</v>
      </c>
      <c r="P365" s="6" t="s">
        <v>812</v>
      </c>
      <c r="Q365" s="6" t="s">
        <v>814</v>
      </c>
      <c r="R365" s="6" t="s">
        <v>878</v>
      </c>
      <c r="S365" s="6" t="s">
        <v>816</v>
      </c>
      <c r="T365" s="6" t="s">
        <v>817</v>
      </c>
    </row>
    <row r="366" spans="1:20" ht="30" customHeight="1" x14ac:dyDescent="0.35">
      <c r="A366" s="6">
        <v>363</v>
      </c>
      <c r="B366" s="6" t="s">
        <v>1888</v>
      </c>
      <c r="C366" s="6" t="s">
        <v>1889</v>
      </c>
      <c r="D366" s="7" t="s">
        <v>1228</v>
      </c>
      <c r="E366" s="7" t="s">
        <v>910</v>
      </c>
      <c r="F366" s="6">
        <v>4</v>
      </c>
      <c r="G366" s="6" t="s">
        <v>809</v>
      </c>
      <c r="H366" s="6" t="s">
        <v>1868</v>
      </c>
      <c r="I366" s="6"/>
      <c r="J366" s="6"/>
      <c r="K366" s="6"/>
      <c r="L366" s="7" t="s">
        <v>85</v>
      </c>
      <c r="M366" s="6" t="s">
        <v>865</v>
      </c>
      <c r="N366" s="6" t="s">
        <v>812</v>
      </c>
      <c r="O366" s="6" t="s">
        <v>1869</v>
      </c>
      <c r="P366" s="6" t="s">
        <v>812</v>
      </c>
      <c r="Q366" s="6" t="s">
        <v>814</v>
      </c>
      <c r="R366" s="6" t="s">
        <v>878</v>
      </c>
      <c r="S366" s="6" t="s">
        <v>816</v>
      </c>
      <c r="T366" s="6" t="s">
        <v>817</v>
      </c>
    </row>
    <row r="367" spans="1:20" ht="30" customHeight="1" x14ac:dyDescent="0.35">
      <c r="A367" s="6">
        <v>364</v>
      </c>
      <c r="B367" s="6" t="s">
        <v>329</v>
      </c>
      <c r="C367" s="6" t="s">
        <v>330</v>
      </c>
      <c r="D367" s="7" t="s">
        <v>1890</v>
      </c>
      <c r="E367" s="7" t="s">
        <v>910</v>
      </c>
      <c r="F367" s="6">
        <v>4</v>
      </c>
      <c r="G367" s="6" t="s">
        <v>809</v>
      </c>
      <c r="H367" s="6" t="s">
        <v>1868</v>
      </c>
      <c r="I367" s="6"/>
      <c r="J367" s="6"/>
      <c r="K367" s="6"/>
      <c r="L367" s="7" t="s">
        <v>1891</v>
      </c>
      <c r="M367" s="6" t="s">
        <v>865</v>
      </c>
      <c r="N367" s="6" t="s">
        <v>812</v>
      </c>
      <c r="O367" s="6" t="s">
        <v>1869</v>
      </c>
      <c r="P367" s="6" t="s">
        <v>812</v>
      </c>
      <c r="Q367" s="6" t="s">
        <v>814</v>
      </c>
      <c r="R367" s="6" t="s">
        <v>878</v>
      </c>
      <c r="S367" s="6" t="s">
        <v>816</v>
      </c>
      <c r="T367" s="6" t="s">
        <v>817</v>
      </c>
    </row>
    <row r="368" spans="1:20" ht="30" customHeight="1" x14ac:dyDescent="0.35">
      <c r="A368" s="6">
        <v>365</v>
      </c>
      <c r="B368" s="6" t="s">
        <v>1892</v>
      </c>
      <c r="C368" s="6" t="s">
        <v>1893</v>
      </c>
      <c r="D368" s="7" t="s">
        <v>1894</v>
      </c>
      <c r="E368" s="7" t="s">
        <v>910</v>
      </c>
      <c r="F368" s="6">
        <v>4</v>
      </c>
      <c r="G368" s="6" t="s">
        <v>809</v>
      </c>
      <c r="H368" s="6" t="s">
        <v>1868</v>
      </c>
      <c r="I368" s="6"/>
      <c r="J368" s="6"/>
      <c r="K368" s="6"/>
      <c r="L368" s="7" t="s">
        <v>1895</v>
      </c>
      <c r="M368" s="6" t="s">
        <v>865</v>
      </c>
      <c r="N368" s="6" t="s">
        <v>812</v>
      </c>
      <c r="O368" s="6" t="s">
        <v>1869</v>
      </c>
      <c r="P368" s="6" t="s">
        <v>812</v>
      </c>
      <c r="Q368" s="6" t="s">
        <v>814</v>
      </c>
      <c r="R368" s="6" t="s">
        <v>878</v>
      </c>
      <c r="S368" s="6" t="s">
        <v>816</v>
      </c>
      <c r="T368" s="6" t="s">
        <v>817</v>
      </c>
    </row>
    <row r="369" spans="1:20" ht="30" customHeight="1" x14ac:dyDescent="0.35">
      <c r="A369" s="6">
        <v>366</v>
      </c>
      <c r="B369" s="6" t="s">
        <v>1896</v>
      </c>
      <c r="C369" s="6" t="s">
        <v>1897</v>
      </c>
      <c r="D369" s="7" t="s">
        <v>1898</v>
      </c>
      <c r="E369" s="7" t="s">
        <v>910</v>
      </c>
      <c r="F369" s="6">
        <v>4</v>
      </c>
      <c r="G369" s="6" t="s">
        <v>809</v>
      </c>
      <c r="H369" s="6" t="s">
        <v>1868</v>
      </c>
      <c r="I369" s="6"/>
      <c r="J369" s="6"/>
      <c r="K369" s="6"/>
      <c r="L369" s="7" t="s">
        <v>1899</v>
      </c>
      <c r="M369" s="6" t="s">
        <v>865</v>
      </c>
      <c r="N369" s="6" t="s">
        <v>812</v>
      </c>
      <c r="O369" s="6" t="s">
        <v>1869</v>
      </c>
      <c r="P369" s="6" t="s">
        <v>812</v>
      </c>
      <c r="Q369" s="6" t="s">
        <v>814</v>
      </c>
      <c r="R369" s="6" t="s">
        <v>878</v>
      </c>
      <c r="S369" s="6" t="s">
        <v>816</v>
      </c>
      <c r="T369" s="6" t="s">
        <v>817</v>
      </c>
    </row>
    <row r="370" spans="1:20" ht="30" customHeight="1" x14ac:dyDescent="0.35">
      <c r="A370" s="6">
        <v>367</v>
      </c>
      <c r="B370" s="6" t="s">
        <v>332</v>
      </c>
      <c r="C370" s="6" t="s">
        <v>333</v>
      </c>
      <c r="D370" s="7" t="s">
        <v>1900</v>
      </c>
      <c r="E370" s="7" t="s">
        <v>910</v>
      </c>
      <c r="F370" s="6">
        <v>4</v>
      </c>
      <c r="G370" s="6" t="s">
        <v>809</v>
      </c>
      <c r="H370" s="6" t="s">
        <v>1868</v>
      </c>
      <c r="I370" s="6"/>
      <c r="J370" s="6"/>
      <c r="K370" s="6"/>
      <c r="L370" s="7" t="s">
        <v>1901</v>
      </c>
      <c r="M370" s="6" t="s">
        <v>865</v>
      </c>
      <c r="N370" s="6" t="s">
        <v>812</v>
      </c>
      <c r="O370" s="6" t="s">
        <v>1869</v>
      </c>
      <c r="P370" s="6" t="s">
        <v>812</v>
      </c>
      <c r="Q370" s="6" t="s">
        <v>814</v>
      </c>
      <c r="R370" s="6" t="s">
        <v>878</v>
      </c>
      <c r="S370" s="6" t="s">
        <v>816</v>
      </c>
      <c r="T370" s="6" t="s">
        <v>817</v>
      </c>
    </row>
    <row r="371" spans="1:20" ht="30" customHeight="1" x14ac:dyDescent="0.35">
      <c r="A371" s="6">
        <v>368</v>
      </c>
      <c r="B371" s="6" t="s">
        <v>335</v>
      </c>
      <c r="C371" s="6" t="s">
        <v>336</v>
      </c>
      <c r="D371" s="7" t="s">
        <v>1902</v>
      </c>
      <c r="E371" s="7" t="s">
        <v>910</v>
      </c>
      <c r="F371" s="6">
        <v>4</v>
      </c>
      <c r="G371" s="6" t="s">
        <v>809</v>
      </c>
      <c r="H371" s="6" t="s">
        <v>1868</v>
      </c>
      <c r="I371" s="6"/>
      <c r="J371" s="6"/>
      <c r="K371" s="6"/>
      <c r="L371" s="7" t="s">
        <v>1903</v>
      </c>
      <c r="M371" s="6" t="s">
        <v>865</v>
      </c>
      <c r="N371" s="6" t="s">
        <v>812</v>
      </c>
      <c r="O371" s="6" t="s">
        <v>1869</v>
      </c>
      <c r="P371" s="6" t="s">
        <v>812</v>
      </c>
      <c r="Q371" s="6" t="s">
        <v>814</v>
      </c>
      <c r="R371" s="6" t="s">
        <v>878</v>
      </c>
      <c r="S371" s="6" t="s">
        <v>816</v>
      </c>
      <c r="T371" s="6" t="s">
        <v>817</v>
      </c>
    </row>
    <row r="372" spans="1:20" ht="30" customHeight="1" x14ac:dyDescent="0.35">
      <c r="A372" s="6">
        <v>369</v>
      </c>
      <c r="B372" s="6" t="s">
        <v>339</v>
      </c>
      <c r="C372" s="6" t="s">
        <v>340</v>
      </c>
      <c r="D372" s="7" t="s">
        <v>1904</v>
      </c>
      <c r="E372" s="7" t="s">
        <v>910</v>
      </c>
      <c r="F372" s="6">
        <v>4</v>
      </c>
      <c r="G372" s="6" t="s">
        <v>809</v>
      </c>
      <c r="H372" s="6" t="s">
        <v>1868</v>
      </c>
      <c r="I372" s="6"/>
      <c r="J372" s="6"/>
      <c r="K372" s="6"/>
      <c r="L372" s="7" t="s">
        <v>1905</v>
      </c>
      <c r="M372" s="6" t="s">
        <v>865</v>
      </c>
      <c r="N372" s="6" t="s">
        <v>812</v>
      </c>
      <c r="O372" s="6" t="s">
        <v>1869</v>
      </c>
      <c r="P372" s="6" t="s">
        <v>812</v>
      </c>
      <c r="Q372" s="6" t="s">
        <v>814</v>
      </c>
      <c r="R372" s="6" t="s">
        <v>878</v>
      </c>
      <c r="S372" s="6" t="s">
        <v>816</v>
      </c>
      <c r="T372" s="6" t="s">
        <v>817</v>
      </c>
    </row>
    <row r="373" spans="1:20" ht="30" customHeight="1" x14ac:dyDescent="0.35">
      <c r="A373" s="6">
        <v>370</v>
      </c>
      <c r="B373" s="6" t="s">
        <v>1906</v>
      </c>
      <c r="C373" s="6" t="s">
        <v>1907</v>
      </c>
      <c r="D373" s="7" t="s">
        <v>1908</v>
      </c>
      <c r="E373" s="7" t="s">
        <v>910</v>
      </c>
      <c r="F373" s="6">
        <v>4</v>
      </c>
      <c r="G373" s="6" t="s">
        <v>809</v>
      </c>
      <c r="H373" s="6" t="s">
        <v>1868</v>
      </c>
      <c r="I373" s="6"/>
      <c r="J373" s="6"/>
      <c r="K373" s="6"/>
      <c r="L373" s="7" t="s">
        <v>1909</v>
      </c>
      <c r="M373" s="6" t="s">
        <v>865</v>
      </c>
      <c r="N373" s="6" t="s">
        <v>812</v>
      </c>
      <c r="O373" s="6" t="s">
        <v>1869</v>
      </c>
      <c r="P373" s="6" t="s">
        <v>812</v>
      </c>
      <c r="Q373" s="6" t="s">
        <v>814</v>
      </c>
      <c r="R373" s="6" t="s">
        <v>878</v>
      </c>
      <c r="S373" s="6" t="s">
        <v>816</v>
      </c>
      <c r="T373" s="6" t="s">
        <v>817</v>
      </c>
    </row>
    <row r="374" spans="1:20" ht="30" customHeight="1" x14ac:dyDescent="0.35">
      <c r="A374" s="6">
        <v>371</v>
      </c>
      <c r="B374" s="6" t="s">
        <v>1910</v>
      </c>
      <c r="C374" s="6" t="s">
        <v>1911</v>
      </c>
      <c r="D374" s="7" t="s">
        <v>1912</v>
      </c>
      <c r="E374" s="7" t="s">
        <v>910</v>
      </c>
      <c r="F374" s="6">
        <v>4</v>
      </c>
      <c r="G374" s="6" t="s">
        <v>809</v>
      </c>
      <c r="H374" s="6" t="s">
        <v>1868</v>
      </c>
      <c r="I374" s="6"/>
      <c r="J374" s="6"/>
      <c r="K374" s="6"/>
      <c r="L374" s="7" t="s">
        <v>1913</v>
      </c>
      <c r="M374" s="6" t="s">
        <v>1274</v>
      </c>
      <c r="N374" s="6" t="s">
        <v>812</v>
      </c>
      <c r="O374" s="6" t="s">
        <v>1869</v>
      </c>
      <c r="P374" s="6" t="s">
        <v>812</v>
      </c>
      <c r="Q374" s="6" t="s">
        <v>814</v>
      </c>
      <c r="R374" s="6" t="s">
        <v>878</v>
      </c>
      <c r="S374" s="6" t="s">
        <v>816</v>
      </c>
      <c r="T374" s="6" t="s">
        <v>817</v>
      </c>
    </row>
    <row r="375" spans="1:20" ht="30" customHeight="1" x14ac:dyDescent="0.35">
      <c r="A375" s="6">
        <v>372</v>
      </c>
      <c r="B375" s="6" t="s">
        <v>1910</v>
      </c>
      <c r="C375" s="6" t="s">
        <v>1911</v>
      </c>
      <c r="D375" s="7" t="s">
        <v>1914</v>
      </c>
      <c r="E375" s="7" t="s">
        <v>910</v>
      </c>
      <c r="F375" s="6">
        <v>4</v>
      </c>
      <c r="G375" s="6" t="s">
        <v>809</v>
      </c>
      <c r="H375" s="6" t="s">
        <v>1868</v>
      </c>
      <c r="I375" s="6"/>
      <c r="J375" s="6"/>
      <c r="K375" s="6"/>
      <c r="L375" s="7" t="s">
        <v>1913</v>
      </c>
      <c r="M375" s="6" t="s">
        <v>865</v>
      </c>
      <c r="N375" s="6" t="s">
        <v>906</v>
      </c>
      <c r="O375" s="6" t="s">
        <v>1869</v>
      </c>
      <c r="P375" s="6" t="s">
        <v>812</v>
      </c>
      <c r="Q375" s="6" t="s">
        <v>814</v>
      </c>
      <c r="R375" s="6" t="s">
        <v>878</v>
      </c>
      <c r="S375" s="6" t="s">
        <v>816</v>
      </c>
      <c r="T375" s="6" t="s">
        <v>817</v>
      </c>
    </row>
    <row r="376" spans="1:20" ht="30" customHeight="1" x14ac:dyDescent="0.35">
      <c r="A376" s="6">
        <v>373</v>
      </c>
      <c r="B376" s="6" t="s">
        <v>1915</v>
      </c>
      <c r="C376" s="6" t="s">
        <v>1916</v>
      </c>
      <c r="D376" s="7" t="s">
        <v>1917</v>
      </c>
      <c r="E376" s="7" t="s">
        <v>910</v>
      </c>
      <c r="F376" s="6">
        <v>4</v>
      </c>
      <c r="G376" s="6" t="s">
        <v>809</v>
      </c>
      <c r="H376" s="6" t="s">
        <v>1868</v>
      </c>
      <c r="I376" s="6"/>
      <c r="J376" s="6"/>
      <c r="K376" s="6"/>
      <c r="L376" s="7" t="s">
        <v>1918</v>
      </c>
      <c r="M376" s="6" t="s">
        <v>865</v>
      </c>
      <c r="N376" s="6" t="s">
        <v>812</v>
      </c>
      <c r="O376" s="6" t="s">
        <v>1869</v>
      </c>
      <c r="P376" s="6" t="s">
        <v>812</v>
      </c>
      <c r="Q376" s="6" t="s">
        <v>814</v>
      </c>
      <c r="R376" s="6" t="s">
        <v>878</v>
      </c>
      <c r="S376" s="6" t="s">
        <v>816</v>
      </c>
      <c r="T376" s="6" t="s">
        <v>817</v>
      </c>
    </row>
    <row r="377" spans="1:20" ht="30" customHeight="1" x14ac:dyDescent="0.35">
      <c r="A377" s="6">
        <v>374</v>
      </c>
      <c r="B377" s="6" t="s">
        <v>1919</v>
      </c>
      <c r="C377" s="6" t="s">
        <v>1920</v>
      </c>
      <c r="D377" s="7" t="s">
        <v>1921</v>
      </c>
      <c r="E377" s="7" t="s">
        <v>910</v>
      </c>
      <c r="F377" s="6">
        <v>4</v>
      </c>
      <c r="G377" s="6" t="s">
        <v>809</v>
      </c>
      <c r="H377" s="6" t="s">
        <v>1868</v>
      </c>
      <c r="I377" s="6"/>
      <c r="J377" s="6"/>
      <c r="K377" s="6"/>
      <c r="L377" s="7" t="s">
        <v>1922</v>
      </c>
      <c r="M377" s="6" t="s">
        <v>865</v>
      </c>
      <c r="N377" s="6" t="s">
        <v>812</v>
      </c>
      <c r="O377" s="6" t="s">
        <v>1869</v>
      </c>
      <c r="P377" s="6" t="s">
        <v>812</v>
      </c>
      <c r="Q377" s="6" t="s">
        <v>814</v>
      </c>
      <c r="R377" s="6" t="s">
        <v>878</v>
      </c>
      <c r="S377" s="6" t="s">
        <v>816</v>
      </c>
      <c r="T377" s="6" t="s">
        <v>817</v>
      </c>
    </row>
    <row r="378" spans="1:20" ht="30" customHeight="1" x14ac:dyDescent="0.35">
      <c r="A378" s="6">
        <v>375</v>
      </c>
      <c r="B378" s="6" t="s">
        <v>1923</v>
      </c>
      <c r="C378" s="6" t="s">
        <v>1924</v>
      </c>
      <c r="D378" s="7" t="s">
        <v>1925</v>
      </c>
      <c r="E378" s="7" t="s">
        <v>910</v>
      </c>
      <c r="F378" s="6">
        <v>4</v>
      </c>
      <c r="G378" s="6" t="s">
        <v>809</v>
      </c>
      <c r="H378" s="6" t="s">
        <v>1868</v>
      </c>
      <c r="I378" s="6"/>
      <c r="J378" s="6"/>
      <c r="K378" s="6"/>
      <c r="L378" s="6"/>
      <c r="M378" s="6" t="s">
        <v>865</v>
      </c>
      <c r="N378" s="6" t="s">
        <v>812</v>
      </c>
      <c r="O378" s="6" t="s">
        <v>1869</v>
      </c>
      <c r="P378" s="6" t="s">
        <v>812</v>
      </c>
      <c r="Q378" s="6" t="s">
        <v>814</v>
      </c>
      <c r="R378" s="6" t="s">
        <v>878</v>
      </c>
      <c r="S378" s="6" t="s">
        <v>816</v>
      </c>
      <c r="T378" s="6" t="s">
        <v>817</v>
      </c>
    </row>
    <row r="379" spans="1:20" ht="30" customHeight="1" x14ac:dyDescent="0.35">
      <c r="A379" s="6">
        <v>376</v>
      </c>
      <c r="B379" s="6" t="s">
        <v>1926</v>
      </c>
      <c r="C379" s="6" t="s">
        <v>1927</v>
      </c>
      <c r="D379" s="7" t="s">
        <v>1928</v>
      </c>
      <c r="E379" s="7" t="s">
        <v>910</v>
      </c>
      <c r="F379" s="6">
        <v>4</v>
      </c>
      <c r="G379" s="6" t="s">
        <v>809</v>
      </c>
      <c r="H379" s="6" t="s">
        <v>911</v>
      </c>
      <c r="I379" s="6"/>
      <c r="J379" s="6"/>
      <c r="K379" s="6"/>
      <c r="L379" s="6"/>
      <c r="M379" s="6" t="s">
        <v>1080</v>
      </c>
      <c r="N379" s="6" t="s">
        <v>812</v>
      </c>
      <c r="O379" s="6" t="s">
        <v>1929</v>
      </c>
      <c r="P379" s="6" t="s">
        <v>812</v>
      </c>
      <c r="Q379" s="6" t="s">
        <v>814</v>
      </c>
      <c r="R379" s="6" t="s">
        <v>878</v>
      </c>
      <c r="S379" s="6" t="s">
        <v>816</v>
      </c>
      <c r="T379" s="6" t="s">
        <v>817</v>
      </c>
    </row>
    <row r="380" spans="1:20" ht="45" customHeight="1" x14ac:dyDescent="0.35">
      <c r="A380" s="6">
        <v>377</v>
      </c>
      <c r="B380" s="6" t="s">
        <v>1930</v>
      </c>
      <c r="C380" s="6" t="s">
        <v>1931</v>
      </c>
      <c r="D380" s="7" t="s">
        <v>1932</v>
      </c>
      <c r="E380" s="7" t="s">
        <v>929</v>
      </c>
      <c r="F380" s="6">
        <v>4</v>
      </c>
      <c r="G380" s="6" t="s">
        <v>809</v>
      </c>
      <c r="H380" s="6" t="s">
        <v>1933</v>
      </c>
      <c r="I380" s="6"/>
      <c r="J380" s="6"/>
      <c r="K380" s="6"/>
      <c r="L380" s="6"/>
      <c r="M380" s="6" t="s">
        <v>972</v>
      </c>
      <c r="N380" s="6" t="s">
        <v>812</v>
      </c>
      <c r="O380" s="6" t="s">
        <v>1934</v>
      </c>
      <c r="P380" s="6" t="s">
        <v>812</v>
      </c>
      <c r="Q380" s="6" t="s">
        <v>814</v>
      </c>
      <c r="R380" s="6" t="s">
        <v>878</v>
      </c>
      <c r="S380" s="6" t="s">
        <v>816</v>
      </c>
      <c r="T380" s="6" t="s">
        <v>817</v>
      </c>
    </row>
    <row r="381" spans="1:20" ht="45" customHeight="1" x14ac:dyDescent="0.35">
      <c r="A381" s="6">
        <v>378</v>
      </c>
      <c r="B381" s="6" t="s">
        <v>1935</v>
      </c>
      <c r="C381" s="6" t="s">
        <v>1936</v>
      </c>
      <c r="D381" s="7" t="s">
        <v>1937</v>
      </c>
      <c r="E381" s="7" t="s">
        <v>929</v>
      </c>
      <c r="F381" s="6">
        <v>4</v>
      </c>
      <c r="G381" s="6" t="s">
        <v>809</v>
      </c>
      <c r="H381" s="6" t="s">
        <v>911</v>
      </c>
      <c r="I381" s="6"/>
      <c r="J381" s="6"/>
      <c r="K381" s="6"/>
      <c r="L381" s="7" t="s">
        <v>1938</v>
      </c>
      <c r="M381" s="6" t="s">
        <v>1274</v>
      </c>
      <c r="N381" s="6" t="s">
        <v>812</v>
      </c>
      <c r="O381" s="6" t="s">
        <v>1939</v>
      </c>
      <c r="P381" s="6" t="s">
        <v>812</v>
      </c>
      <c r="Q381" s="6" t="s">
        <v>814</v>
      </c>
      <c r="R381" s="6" t="s">
        <v>878</v>
      </c>
      <c r="S381" s="6" t="s">
        <v>816</v>
      </c>
      <c r="T381" s="6" t="s">
        <v>817</v>
      </c>
    </row>
    <row r="382" spans="1:20" ht="45" customHeight="1" x14ac:dyDescent="0.35">
      <c r="A382" s="6">
        <v>379</v>
      </c>
      <c r="B382" s="6" t="s">
        <v>1940</v>
      </c>
      <c r="C382" s="6" t="s">
        <v>1941</v>
      </c>
      <c r="D382" s="7" t="s">
        <v>1942</v>
      </c>
      <c r="E382" s="7" t="s">
        <v>951</v>
      </c>
      <c r="F382" s="6">
        <v>4</v>
      </c>
      <c r="G382" s="6" t="s">
        <v>809</v>
      </c>
      <c r="H382" s="6" t="s">
        <v>1740</v>
      </c>
      <c r="I382" s="6"/>
      <c r="J382" s="6"/>
      <c r="K382" s="6"/>
      <c r="L382" s="6"/>
      <c r="M382" s="6" t="s">
        <v>1215</v>
      </c>
      <c r="N382" s="6" t="s">
        <v>812</v>
      </c>
      <c r="O382" s="6" t="s">
        <v>1943</v>
      </c>
      <c r="P382" s="6" t="s">
        <v>812</v>
      </c>
      <c r="Q382" s="6" t="s">
        <v>814</v>
      </c>
      <c r="R382" s="6" t="s">
        <v>878</v>
      </c>
      <c r="S382" s="6" t="s">
        <v>816</v>
      </c>
      <c r="T382" s="6" t="s">
        <v>817</v>
      </c>
    </row>
    <row r="383" spans="1:20" ht="45" customHeight="1" x14ac:dyDescent="0.35">
      <c r="A383" s="6">
        <v>380</v>
      </c>
      <c r="B383" s="6" t="s">
        <v>342</v>
      </c>
      <c r="C383" s="6" t="s">
        <v>343</v>
      </c>
      <c r="D383" s="7" t="s">
        <v>1944</v>
      </c>
      <c r="E383" s="7" t="s">
        <v>951</v>
      </c>
      <c r="F383" s="6">
        <v>4</v>
      </c>
      <c r="G383" s="6" t="s">
        <v>809</v>
      </c>
      <c r="H383" s="6" t="s">
        <v>1945</v>
      </c>
      <c r="I383" s="6"/>
      <c r="J383" s="6"/>
      <c r="K383" s="6"/>
      <c r="L383" s="7" t="s">
        <v>1946</v>
      </c>
      <c r="M383" s="6" t="s">
        <v>1215</v>
      </c>
      <c r="N383" s="6" t="s">
        <v>812</v>
      </c>
      <c r="O383" s="6" t="s">
        <v>1943</v>
      </c>
      <c r="P383" s="6" t="s">
        <v>812</v>
      </c>
      <c r="Q383" s="6" t="s">
        <v>814</v>
      </c>
      <c r="R383" s="6" t="s">
        <v>878</v>
      </c>
      <c r="S383" s="6" t="s">
        <v>816</v>
      </c>
      <c r="T383" s="6" t="s">
        <v>817</v>
      </c>
    </row>
    <row r="384" spans="1:20" ht="45" customHeight="1" x14ac:dyDescent="0.35">
      <c r="A384" s="6">
        <v>381</v>
      </c>
      <c r="B384" s="6" t="s">
        <v>345</v>
      </c>
      <c r="C384" s="6" t="s">
        <v>346</v>
      </c>
      <c r="D384" s="7" t="s">
        <v>1947</v>
      </c>
      <c r="E384" s="7" t="s">
        <v>951</v>
      </c>
      <c r="F384" s="6">
        <v>4</v>
      </c>
      <c r="G384" s="6" t="s">
        <v>809</v>
      </c>
      <c r="H384" s="6" t="s">
        <v>1945</v>
      </c>
      <c r="I384" s="6"/>
      <c r="J384" s="6"/>
      <c r="K384" s="6"/>
      <c r="L384" s="7" t="s">
        <v>1948</v>
      </c>
      <c r="M384" s="6" t="s">
        <v>1215</v>
      </c>
      <c r="N384" s="6" t="s">
        <v>812</v>
      </c>
      <c r="O384" s="6" t="s">
        <v>1943</v>
      </c>
      <c r="P384" s="6" t="s">
        <v>812</v>
      </c>
      <c r="Q384" s="6" t="s">
        <v>814</v>
      </c>
      <c r="R384" s="6" t="s">
        <v>878</v>
      </c>
      <c r="S384" s="6" t="s">
        <v>816</v>
      </c>
      <c r="T384" s="6" t="s">
        <v>817</v>
      </c>
    </row>
    <row r="385" spans="1:20" ht="45" customHeight="1" x14ac:dyDescent="0.35">
      <c r="A385" s="6">
        <v>382</v>
      </c>
      <c r="B385" s="6" t="s">
        <v>1949</v>
      </c>
      <c r="C385" s="6" t="s">
        <v>1950</v>
      </c>
      <c r="D385" s="7" t="s">
        <v>1951</v>
      </c>
      <c r="E385" s="7" t="s">
        <v>951</v>
      </c>
      <c r="F385" s="6">
        <v>4</v>
      </c>
      <c r="G385" s="6" t="s">
        <v>809</v>
      </c>
      <c r="H385" s="6" t="s">
        <v>1945</v>
      </c>
      <c r="I385" s="6"/>
      <c r="J385" s="6"/>
      <c r="K385" s="6"/>
      <c r="L385" s="6"/>
      <c r="M385" s="6" t="s">
        <v>1215</v>
      </c>
      <c r="N385" s="6" t="s">
        <v>812</v>
      </c>
      <c r="O385" s="6" t="s">
        <v>1943</v>
      </c>
      <c r="P385" s="6" t="s">
        <v>812</v>
      </c>
      <c r="Q385" s="6" t="s">
        <v>814</v>
      </c>
      <c r="R385" s="6" t="s">
        <v>878</v>
      </c>
      <c r="S385" s="6" t="s">
        <v>816</v>
      </c>
      <c r="T385" s="6" t="s">
        <v>817</v>
      </c>
    </row>
    <row r="386" spans="1:20" ht="45" customHeight="1" x14ac:dyDescent="0.35">
      <c r="A386" s="6">
        <v>383</v>
      </c>
      <c r="B386" s="6" t="s">
        <v>1952</v>
      </c>
      <c r="C386" s="6" t="s">
        <v>1953</v>
      </c>
      <c r="D386" s="7" t="s">
        <v>1954</v>
      </c>
      <c r="E386" s="7" t="s">
        <v>951</v>
      </c>
      <c r="F386" s="6">
        <v>4</v>
      </c>
      <c r="G386" s="6" t="s">
        <v>809</v>
      </c>
      <c r="H386" s="6" t="s">
        <v>1945</v>
      </c>
      <c r="I386" s="6"/>
      <c r="J386" s="6"/>
      <c r="K386" s="6"/>
      <c r="L386" s="6"/>
      <c r="M386" s="6" t="s">
        <v>1215</v>
      </c>
      <c r="N386" s="6" t="s">
        <v>812</v>
      </c>
      <c r="O386" s="6" t="s">
        <v>1943</v>
      </c>
      <c r="P386" s="6" t="s">
        <v>812</v>
      </c>
      <c r="Q386" s="6" t="s">
        <v>814</v>
      </c>
      <c r="R386" s="6" t="s">
        <v>878</v>
      </c>
      <c r="S386" s="6" t="s">
        <v>816</v>
      </c>
      <c r="T386" s="6" t="s">
        <v>817</v>
      </c>
    </row>
    <row r="387" spans="1:20" ht="45" customHeight="1" x14ac:dyDescent="0.35">
      <c r="A387" s="6">
        <v>384</v>
      </c>
      <c r="B387" s="6" t="s">
        <v>1955</v>
      </c>
      <c r="C387" s="6" t="s">
        <v>1956</v>
      </c>
      <c r="D387" s="7" t="s">
        <v>1957</v>
      </c>
      <c r="E387" s="7" t="s">
        <v>951</v>
      </c>
      <c r="F387" s="6">
        <v>4</v>
      </c>
      <c r="G387" s="6" t="s">
        <v>809</v>
      </c>
      <c r="H387" s="6" t="s">
        <v>1945</v>
      </c>
      <c r="I387" s="6"/>
      <c r="J387" s="6"/>
      <c r="K387" s="6"/>
      <c r="L387" s="7" t="s">
        <v>1958</v>
      </c>
      <c r="M387" s="6" t="s">
        <v>1215</v>
      </c>
      <c r="N387" s="6" t="s">
        <v>812</v>
      </c>
      <c r="O387" s="6" t="s">
        <v>1943</v>
      </c>
      <c r="P387" s="6" t="s">
        <v>812</v>
      </c>
      <c r="Q387" s="6" t="s">
        <v>814</v>
      </c>
      <c r="R387" s="6" t="s">
        <v>878</v>
      </c>
      <c r="S387" s="6" t="s">
        <v>816</v>
      </c>
      <c r="T387" s="6" t="s">
        <v>817</v>
      </c>
    </row>
    <row r="388" spans="1:20" ht="45" customHeight="1" x14ac:dyDescent="0.35">
      <c r="A388" s="6">
        <v>385</v>
      </c>
      <c r="B388" s="6" t="s">
        <v>1959</v>
      </c>
      <c r="C388" s="6" t="s">
        <v>1960</v>
      </c>
      <c r="D388" s="7" t="s">
        <v>1961</v>
      </c>
      <c r="E388" s="7" t="s">
        <v>951</v>
      </c>
      <c r="F388" s="6">
        <v>4</v>
      </c>
      <c r="G388" s="6" t="s">
        <v>809</v>
      </c>
      <c r="H388" s="6" t="s">
        <v>1945</v>
      </c>
      <c r="I388" s="6"/>
      <c r="J388" s="6"/>
      <c r="K388" s="6"/>
      <c r="L388" s="7" t="s">
        <v>1962</v>
      </c>
      <c r="M388" s="6" t="s">
        <v>1215</v>
      </c>
      <c r="N388" s="6" t="s">
        <v>812</v>
      </c>
      <c r="O388" s="6" t="s">
        <v>1943</v>
      </c>
      <c r="P388" s="6" t="s">
        <v>812</v>
      </c>
      <c r="Q388" s="6" t="s">
        <v>814</v>
      </c>
      <c r="R388" s="6" t="s">
        <v>878</v>
      </c>
      <c r="S388" s="6" t="s">
        <v>816</v>
      </c>
      <c r="T388" s="6" t="s">
        <v>817</v>
      </c>
    </row>
    <row r="389" spans="1:20" ht="45" customHeight="1" x14ac:dyDescent="0.35">
      <c r="A389" s="6">
        <v>386</v>
      </c>
      <c r="B389" s="6" t="s">
        <v>1963</v>
      </c>
      <c r="C389" s="6" t="s">
        <v>1964</v>
      </c>
      <c r="D389" s="7" t="s">
        <v>1965</v>
      </c>
      <c r="E389" s="7" t="s">
        <v>951</v>
      </c>
      <c r="F389" s="6">
        <v>4</v>
      </c>
      <c r="G389" s="6" t="s">
        <v>809</v>
      </c>
      <c r="H389" s="6" t="s">
        <v>1945</v>
      </c>
      <c r="I389" s="6"/>
      <c r="J389" s="6"/>
      <c r="K389" s="6"/>
      <c r="L389" s="7" t="s">
        <v>1966</v>
      </c>
      <c r="M389" s="6" t="s">
        <v>1215</v>
      </c>
      <c r="N389" s="6" t="s">
        <v>812</v>
      </c>
      <c r="O389" s="6" t="s">
        <v>1943</v>
      </c>
      <c r="P389" s="6" t="s">
        <v>812</v>
      </c>
      <c r="Q389" s="6" t="s">
        <v>814</v>
      </c>
      <c r="R389" s="6" t="s">
        <v>878</v>
      </c>
      <c r="S389" s="6" t="s">
        <v>816</v>
      </c>
      <c r="T389" s="6" t="s">
        <v>817</v>
      </c>
    </row>
    <row r="390" spans="1:20" ht="45" customHeight="1" x14ac:dyDescent="0.35">
      <c r="A390" s="6">
        <v>387</v>
      </c>
      <c r="B390" s="6" t="s">
        <v>1967</v>
      </c>
      <c r="C390" s="6" t="s">
        <v>1968</v>
      </c>
      <c r="D390" s="7" t="s">
        <v>1969</v>
      </c>
      <c r="E390" s="7" t="s">
        <v>951</v>
      </c>
      <c r="F390" s="6">
        <v>4</v>
      </c>
      <c r="G390" s="6" t="s">
        <v>809</v>
      </c>
      <c r="H390" s="6" t="s">
        <v>1945</v>
      </c>
      <c r="I390" s="6"/>
      <c r="J390" s="6"/>
      <c r="K390" s="6"/>
      <c r="L390" s="6"/>
      <c r="M390" s="6" t="s">
        <v>1215</v>
      </c>
      <c r="N390" s="6" t="s">
        <v>812</v>
      </c>
      <c r="O390" s="6" t="s">
        <v>1943</v>
      </c>
      <c r="P390" s="6" t="s">
        <v>812</v>
      </c>
      <c r="Q390" s="6" t="s">
        <v>814</v>
      </c>
      <c r="R390" s="6" t="s">
        <v>878</v>
      </c>
      <c r="S390" s="6" t="s">
        <v>816</v>
      </c>
      <c r="T390" s="6" t="s">
        <v>817</v>
      </c>
    </row>
    <row r="391" spans="1:20" ht="45" customHeight="1" x14ac:dyDescent="0.35">
      <c r="A391" s="6">
        <v>388</v>
      </c>
      <c r="B391" s="6" t="s">
        <v>349</v>
      </c>
      <c r="C391" s="6" t="s">
        <v>350</v>
      </c>
      <c r="D391" s="7" t="s">
        <v>1970</v>
      </c>
      <c r="E391" s="7" t="s">
        <v>951</v>
      </c>
      <c r="F391" s="6">
        <v>4</v>
      </c>
      <c r="G391" s="6" t="s">
        <v>809</v>
      </c>
      <c r="H391" s="6" t="s">
        <v>1945</v>
      </c>
      <c r="I391" s="6"/>
      <c r="J391" s="6"/>
      <c r="K391" s="6"/>
      <c r="L391" s="7" t="s">
        <v>1971</v>
      </c>
      <c r="M391" s="6" t="s">
        <v>1215</v>
      </c>
      <c r="N391" s="6" t="s">
        <v>812</v>
      </c>
      <c r="O391" s="6" t="s">
        <v>1972</v>
      </c>
      <c r="P391" s="6" t="s">
        <v>812</v>
      </c>
      <c r="Q391" s="6" t="s">
        <v>814</v>
      </c>
      <c r="R391" s="6" t="s">
        <v>878</v>
      </c>
      <c r="S391" s="6" t="s">
        <v>816</v>
      </c>
      <c r="T391" s="6" t="s">
        <v>817</v>
      </c>
    </row>
    <row r="392" spans="1:20" ht="45" customHeight="1" x14ac:dyDescent="0.35">
      <c r="A392" s="6">
        <v>389</v>
      </c>
      <c r="B392" s="6" t="s">
        <v>1973</v>
      </c>
      <c r="C392" s="6" t="s">
        <v>1974</v>
      </c>
      <c r="D392" s="7" t="s">
        <v>1975</v>
      </c>
      <c r="E392" s="7" t="s">
        <v>951</v>
      </c>
      <c r="F392" s="6">
        <v>4</v>
      </c>
      <c r="G392" s="6" t="s">
        <v>809</v>
      </c>
      <c r="H392" s="6" t="s">
        <v>1945</v>
      </c>
      <c r="I392" s="6"/>
      <c r="J392" s="6"/>
      <c r="K392" s="6"/>
      <c r="L392" s="6"/>
      <c r="M392" s="6" t="s">
        <v>1215</v>
      </c>
      <c r="N392" s="6" t="s">
        <v>812</v>
      </c>
      <c r="O392" s="6" t="s">
        <v>1972</v>
      </c>
      <c r="P392" s="6" t="s">
        <v>812</v>
      </c>
      <c r="Q392" s="6" t="s">
        <v>814</v>
      </c>
      <c r="R392" s="6" t="s">
        <v>878</v>
      </c>
      <c r="S392" s="6" t="s">
        <v>816</v>
      </c>
      <c r="T392" s="6" t="s">
        <v>817</v>
      </c>
    </row>
    <row r="393" spans="1:20" ht="45" customHeight="1" x14ac:dyDescent="0.35">
      <c r="A393" s="6">
        <v>390</v>
      </c>
      <c r="B393" s="6" t="s">
        <v>1976</v>
      </c>
      <c r="C393" s="6" t="s">
        <v>1977</v>
      </c>
      <c r="D393" s="7" t="s">
        <v>1978</v>
      </c>
      <c r="E393" s="7" t="s">
        <v>951</v>
      </c>
      <c r="F393" s="6">
        <v>4</v>
      </c>
      <c r="G393" s="6" t="s">
        <v>809</v>
      </c>
      <c r="H393" s="6" t="s">
        <v>1945</v>
      </c>
      <c r="I393" s="6"/>
      <c r="J393" s="6"/>
      <c r="K393" s="6"/>
      <c r="L393" s="6"/>
      <c r="M393" s="6" t="s">
        <v>1215</v>
      </c>
      <c r="N393" s="6" t="s">
        <v>812</v>
      </c>
      <c r="O393" s="6" t="s">
        <v>1972</v>
      </c>
      <c r="P393" s="6" t="s">
        <v>812</v>
      </c>
      <c r="Q393" s="6" t="s">
        <v>814</v>
      </c>
      <c r="R393" s="6" t="s">
        <v>878</v>
      </c>
      <c r="S393" s="6" t="s">
        <v>816</v>
      </c>
      <c r="T393" s="6" t="s">
        <v>817</v>
      </c>
    </row>
    <row r="394" spans="1:20" ht="45" customHeight="1" x14ac:dyDescent="0.35">
      <c r="A394" s="6">
        <v>391</v>
      </c>
      <c r="B394" s="6" t="s">
        <v>1979</v>
      </c>
      <c r="C394" s="6" t="s">
        <v>1980</v>
      </c>
      <c r="D394" s="7" t="s">
        <v>1981</v>
      </c>
      <c r="E394" s="7" t="s">
        <v>951</v>
      </c>
      <c r="F394" s="6">
        <v>4</v>
      </c>
      <c r="G394" s="6" t="s">
        <v>809</v>
      </c>
      <c r="H394" s="6" t="s">
        <v>1945</v>
      </c>
      <c r="I394" s="6"/>
      <c r="J394" s="6"/>
      <c r="K394" s="6"/>
      <c r="L394" s="6"/>
      <c r="M394" s="6" t="s">
        <v>1215</v>
      </c>
      <c r="N394" s="6" t="s">
        <v>812</v>
      </c>
      <c r="O394" s="6" t="s">
        <v>1972</v>
      </c>
      <c r="P394" s="6" t="s">
        <v>812</v>
      </c>
      <c r="Q394" s="6" t="s">
        <v>814</v>
      </c>
      <c r="R394" s="6" t="s">
        <v>878</v>
      </c>
      <c r="S394" s="6" t="s">
        <v>816</v>
      </c>
      <c r="T394" s="6" t="s">
        <v>817</v>
      </c>
    </row>
    <row r="395" spans="1:20" ht="45" customHeight="1" x14ac:dyDescent="0.35">
      <c r="A395" s="6">
        <v>392</v>
      </c>
      <c r="B395" s="6" t="s">
        <v>1982</v>
      </c>
      <c r="C395" s="6" t="s">
        <v>1983</v>
      </c>
      <c r="D395" s="7" t="s">
        <v>1984</v>
      </c>
      <c r="E395" s="7" t="s">
        <v>951</v>
      </c>
      <c r="F395" s="6">
        <v>4</v>
      </c>
      <c r="G395" s="6" t="s">
        <v>809</v>
      </c>
      <c r="H395" s="6" t="s">
        <v>1945</v>
      </c>
      <c r="I395" s="6"/>
      <c r="J395" s="6"/>
      <c r="K395" s="6"/>
      <c r="L395" s="6"/>
      <c r="M395" s="6" t="s">
        <v>1215</v>
      </c>
      <c r="N395" s="6" t="s">
        <v>812</v>
      </c>
      <c r="O395" s="6" t="s">
        <v>1972</v>
      </c>
      <c r="P395" s="6" t="s">
        <v>812</v>
      </c>
      <c r="Q395" s="6" t="s">
        <v>814</v>
      </c>
      <c r="R395" s="6" t="s">
        <v>878</v>
      </c>
      <c r="S395" s="6" t="s">
        <v>816</v>
      </c>
      <c r="T395" s="6" t="s">
        <v>817</v>
      </c>
    </row>
    <row r="396" spans="1:20" ht="45" customHeight="1" x14ac:dyDescent="0.35">
      <c r="A396" s="6">
        <v>393</v>
      </c>
      <c r="B396" s="6" t="s">
        <v>1985</v>
      </c>
      <c r="C396" s="6" t="s">
        <v>1986</v>
      </c>
      <c r="D396" s="7" t="s">
        <v>1987</v>
      </c>
      <c r="E396" s="7" t="s">
        <v>951</v>
      </c>
      <c r="F396" s="6">
        <v>4</v>
      </c>
      <c r="G396" s="6" t="s">
        <v>809</v>
      </c>
      <c r="H396" s="6" t="s">
        <v>1945</v>
      </c>
      <c r="I396" s="6"/>
      <c r="J396" s="6"/>
      <c r="K396" s="6"/>
      <c r="L396" s="6"/>
      <c r="M396" s="6" t="s">
        <v>1215</v>
      </c>
      <c r="N396" s="6" t="s">
        <v>812</v>
      </c>
      <c r="O396" s="6" t="s">
        <v>1972</v>
      </c>
      <c r="P396" s="6" t="s">
        <v>812</v>
      </c>
      <c r="Q396" s="6" t="s">
        <v>814</v>
      </c>
      <c r="R396" s="6" t="s">
        <v>878</v>
      </c>
      <c r="S396" s="6" t="s">
        <v>816</v>
      </c>
      <c r="T396" s="6" t="s">
        <v>817</v>
      </c>
    </row>
    <row r="397" spans="1:20" ht="45" customHeight="1" x14ac:dyDescent="0.35">
      <c r="A397" s="6">
        <v>394</v>
      </c>
      <c r="B397" s="6" t="s">
        <v>1988</v>
      </c>
      <c r="C397" s="6" t="s">
        <v>1989</v>
      </c>
      <c r="D397" s="7" t="s">
        <v>1990</v>
      </c>
      <c r="E397" s="7" t="s">
        <v>951</v>
      </c>
      <c r="F397" s="6">
        <v>4</v>
      </c>
      <c r="G397" s="6" t="s">
        <v>809</v>
      </c>
      <c r="H397" s="6" t="s">
        <v>1945</v>
      </c>
      <c r="I397" s="6"/>
      <c r="J397" s="6"/>
      <c r="K397" s="6"/>
      <c r="L397" s="6"/>
      <c r="M397" s="6" t="s">
        <v>1215</v>
      </c>
      <c r="N397" s="6" t="s">
        <v>812</v>
      </c>
      <c r="O397" s="6" t="s">
        <v>1972</v>
      </c>
      <c r="P397" s="6" t="s">
        <v>812</v>
      </c>
      <c r="Q397" s="6" t="s">
        <v>814</v>
      </c>
      <c r="R397" s="6" t="s">
        <v>878</v>
      </c>
      <c r="S397" s="6" t="s">
        <v>816</v>
      </c>
      <c r="T397" s="6" t="s">
        <v>817</v>
      </c>
    </row>
    <row r="398" spans="1:20" ht="30" customHeight="1" x14ac:dyDescent="0.35">
      <c r="A398" s="6">
        <v>395</v>
      </c>
      <c r="B398" s="6" t="s">
        <v>1991</v>
      </c>
      <c r="C398" s="6" t="s">
        <v>1992</v>
      </c>
      <c r="D398" s="7" t="s">
        <v>1993</v>
      </c>
      <c r="E398" s="7" t="s">
        <v>1994</v>
      </c>
      <c r="F398" s="6">
        <v>4</v>
      </c>
      <c r="G398" s="6" t="s">
        <v>809</v>
      </c>
      <c r="H398" s="6" t="s">
        <v>1945</v>
      </c>
      <c r="I398" s="6"/>
      <c r="J398" s="6"/>
      <c r="K398" s="6"/>
      <c r="L398" s="6"/>
      <c r="M398" s="6" t="s">
        <v>825</v>
      </c>
      <c r="N398" s="6" t="s">
        <v>812</v>
      </c>
      <c r="O398" s="6" t="s">
        <v>1995</v>
      </c>
      <c r="P398" s="6" t="s">
        <v>812</v>
      </c>
      <c r="Q398" s="6" t="s">
        <v>814</v>
      </c>
      <c r="R398" s="6" t="s">
        <v>878</v>
      </c>
      <c r="S398" s="6" t="s">
        <v>816</v>
      </c>
      <c r="T398" s="6" t="s">
        <v>817</v>
      </c>
    </row>
    <row r="399" spans="1:20" ht="60" customHeight="1" x14ac:dyDescent="0.35">
      <c r="A399" s="6">
        <v>396</v>
      </c>
      <c r="B399" s="6" t="s">
        <v>353</v>
      </c>
      <c r="C399" s="6" t="s">
        <v>354</v>
      </c>
      <c r="D399" s="7" t="s">
        <v>1996</v>
      </c>
      <c r="E399" s="7" t="s">
        <v>1997</v>
      </c>
      <c r="F399" s="6">
        <v>4</v>
      </c>
      <c r="G399" s="6" t="s">
        <v>809</v>
      </c>
      <c r="H399" s="6" t="s">
        <v>1945</v>
      </c>
      <c r="I399" s="6"/>
      <c r="J399" s="6"/>
      <c r="K399" s="6"/>
      <c r="L399" s="6"/>
      <c r="M399" s="6" t="s">
        <v>821</v>
      </c>
      <c r="N399" s="6" t="s">
        <v>812</v>
      </c>
      <c r="O399" s="6" t="s">
        <v>1998</v>
      </c>
      <c r="P399" s="6" t="s">
        <v>812</v>
      </c>
      <c r="Q399" s="6" t="s">
        <v>814</v>
      </c>
      <c r="R399" s="6" t="s">
        <v>878</v>
      </c>
      <c r="S399" s="6" t="s">
        <v>816</v>
      </c>
      <c r="T399" s="6" t="s">
        <v>817</v>
      </c>
    </row>
    <row r="400" spans="1:20" ht="45" customHeight="1" x14ac:dyDescent="0.35">
      <c r="A400" s="6">
        <v>397</v>
      </c>
      <c r="B400" s="6" t="s">
        <v>1999</v>
      </c>
      <c r="C400" s="6" t="s">
        <v>2000</v>
      </c>
      <c r="D400" s="7" t="s">
        <v>2001</v>
      </c>
      <c r="E400" s="7" t="s">
        <v>2002</v>
      </c>
      <c r="F400" s="6">
        <v>4</v>
      </c>
      <c r="G400" s="6" t="s">
        <v>809</v>
      </c>
      <c r="H400" s="6" t="s">
        <v>1945</v>
      </c>
      <c r="I400" s="6"/>
      <c r="J400" s="6"/>
      <c r="K400" s="6"/>
      <c r="L400" s="6"/>
      <c r="M400" s="6" t="s">
        <v>1554</v>
      </c>
      <c r="N400" s="6" t="s">
        <v>812</v>
      </c>
      <c r="O400" s="6" t="s">
        <v>2003</v>
      </c>
      <c r="P400" s="6" t="s">
        <v>812</v>
      </c>
      <c r="Q400" s="6" t="s">
        <v>814</v>
      </c>
      <c r="R400" s="6" t="s">
        <v>878</v>
      </c>
      <c r="S400" s="6" t="s">
        <v>816</v>
      </c>
      <c r="T400" s="6" t="s">
        <v>817</v>
      </c>
    </row>
    <row r="401" spans="1:20" ht="45" customHeight="1" x14ac:dyDescent="0.35">
      <c r="A401" s="6">
        <v>398</v>
      </c>
      <c r="B401" s="6" t="s">
        <v>2004</v>
      </c>
      <c r="C401" s="6" t="s">
        <v>2005</v>
      </c>
      <c r="D401" s="7" t="s">
        <v>2006</v>
      </c>
      <c r="E401" s="7" t="s">
        <v>951</v>
      </c>
      <c r="F401" s="6">
        <v>4</v>
      </c>
      <c r="G401" s="6" t="s">
        <v>809</v>
      </c>
      <c r="H401" s="6" t="s">
        <v>1945</v>
      </c>
      <c r="I401" s="6"/>
      <c r="J401" s="6"/>
      <c r="K401" s="6"/>
      <c r="L401" s="7" t="s">
        <v>2007</v>
      </c>
      <c r="M401" s="6" t="s">
        <v>1215</v>
      </c>
      <c r="N401" s="6" t="s">
        <v>812</v>
      </c>
      <c r="O401" s="6" t="s">
        <v>1943</v>
      </c>
      <c r="P401" s="6" t="s">
        <v>812</v>
      </c>
      <c r="Q401" s="6" t="s">
        <v>814</v>
      </c>
      <c r="R401" s="6" t="s">
        <v>878</v>
      </c>
      <c r="S401" s="6" t="s">
        <v>816</v>
      </c>
      <c r="T401" s="6" t="s">
        <v>817</v>
      </c>
    </row>
    <row r="402" spans="1:20" ht="45" customHeight="1" x14ac:dyDescent="0.35">
      <c r="A402" s="6">
        <v>399</v>
      </c>
      <c r="B402" s="6" t="s">
        <v>356</v>
      </c>
      <c r="C402" s="6" t="s">
        <v>357</v>
      </c>
      <c r="D402" s="7" t="s">
        <v>2008</v>
      </c>
      <c r="E402" s="7" t="s">
        <v>951</v>
      </c>
      <c r="F402" s="6">
        <v>2</v>
      </c>
      <c r="G402" s="6" t="s">
        <v>809</v>
      </c>
      <c r="H402" s="6" t="s">
        <v>1945</v>
      </c>
      <c r="I402" s="6"/>
      <c r="J402" s="6"/>
      <c r="K402" s="6"/>
      <c r="L402" s="7" t="s">
        <v>2009</v>
      </c>
      <c r="M402" s="6" t="s">
        <v>1215</v>
      </c>
      <c r="N402" s="6" t="s">
        <v>812</v>
      </c>
      <c r="O402" s="6" t="s">
        <v>1943</v>
      </c>
      <c r="P402" s="6" t="s">
        <v>812</v>
      </c>
      <c r="Q402" s="6" t="s">
        <v>814</v>
      </c>
      <c r="R402" s="6" t="s">
        <v>878</v>
      </c>
      <c r="S402" s="6" t="s">
        <v>816</v>
      </c>
      <c r="T402" s="6" t="s">
        <v>817</v>
      </c>
    </row>
    <row r="403" spans="1:20" ht="45" customHeight="1" x14ac:dyDescent="0.35">
      <c r="A403" s="6">
        <v>400</v>
      </c>
      <c r="B403" s="6" t="s">
        <v>2010</v>
      </c>
      <c r="C403" s="6" t="s">
        <v>2011</v>
      </c>
      <c r="D403" s="7" t="s">
        <v>2012</v>
      </c>
      <c r="E403" s="7" t="s">
        <v>959</v>
      </c>
      <c r="F403" s="6">
        <v>3</v>
      </c>
      <c r="G403" s="6" t="s">
        <v>809</v>
      </c>
      <c r="H403" s="6" t="s">
        <v>2013</v>
      </c>
      <c r="I403" s="7" t="s">
        <v>1309</v>
      </c>
      <c r="J403" s="6"/>
      <c r="K403" s="6"/>
      <c r="L403" s="6"/>
      <c r="M403" s="6" t="s">
        <v>1554</v>
      </c>
      <c r="N403" s="6" t="s">
        <v>812</v>
      </c>
      <c r="O403" s="6" t="s">
        <v>1555</v>
      </c>
      <c r="P403" s="6" t="s">
        <v>812</v>
      </c>
      <c r="Q403" s="6" t="s">
        <v>814</v>
      </c>
      <c r="R403" s="6" t="s">
        <v>878</v>
      </c>
      <c r="S403" s="6" t="s">
        <v>1086</v>
      </c>
      <c r="T403" s="6" t="s">
        <v>853</v>
      </c>
    </row>
    <row r="404" spans="1:20" ht="30" customHeight="1" x14ac:dyDescent="0.35">
      <c r="A404" s="6">
        <v>401</v>
      </c>
      <c r="B404" s="6" t="s">
        <v>1558</v>
      </c>
      <c r="C404" s="6" t="s">
        <v>1557</v>
      </c>
      <c r="D404" s="7" t="s">
        <v>1318</v>
      </c>
      <c r="E404" s="7" t="s">
        <v>968</v>
      </c>
      <c r="F404" s="6">
        <v>3</v>
      </c>
      <c r="G404" s="6" t="s">
        <v>809</v>
      </c>
      <c r="H404" s="6" t="s">
        <v>2013</v>
      </c>
      <c r="I404" s="6"/>
      <c r="J404" s="6"/>
      <c r="K404" s="6"/>
      <c r="L404" s="7" t="s">
        <v>1556</v>
      </c>
      <c r="M404" s="6" t="s">
        <v>972</v>
      </c>
      <c r="N404" s="6" t="s">
        <v>812</v>
      </c>
      <c r="O404" s="6" t="s">
        <v>1564</v>
      </c>
      <c r="P404" s="6" t="s">
        <v>812</v>
      </c>
      <c r="Q404" s="6" t="s">
        <v>814</v>
      </c>
      <c r="R404" s="6" t="s">
        <v>878</v>
      </c>
      <c r="S404" s="6" t="s">
        <v>816</v>
      </c>
      <c r="T404" s="6" t="s">
        <v>853</v>
      </c>
    </row>
    <row r="405" spans="1:20" ht="30" customHeight="1" x14ac:dyDescent="0.35">
      <c r="A405" s="6">
        <v>402</v>
      </c>
      <c r="B405" s="6" t="s">
        <v>1558</v>
      </c>
      <c r="C405" s="6" t="s">
        <v>1557</v>
      </c>
      <c r="D405" s="7" t="s">
        <v>1559</v>
      </c>
      <c r="E405" s="7" t="s">
        <v>968</v>
      </c>
      <c r="F405" s="6">
        <v>3</v>
      </c>
      <c r="G405" s="6" t="s">
        <v>809</v>
      </c>
      <c r="H405" s="6" t="s">
        <v>2013</v>
      </c>
      <c r="I405" s="6"/>
      <c r="J405" s="6"/>
      <c r="K405" s="6"/>
      <c r="L405" s="7" t="s">
        <v>1556</v>
      </c>
      <c r="M405" s="6" t="s">
        <v>1156</v>
      </c>
      <c r="N405" s="6" t="s">
        <v>825</v>
      </c>
      <c r="O405" s="6" t="s">
        <v>1564</v>
      </c>
      <c r="P405" s="6" t="s">
        <v>812</v>
      </c>
      <c r="Q405" s="6" t="s">
        <v>814</v>
      </c>
      <c r="R405" s="6" t="s">
        <v>878</v>
      </c>
      <c r="S405" s="6" t="s">
        <v>816</v>
      </c>
      <c r="T405" s="6" t="s">
        <v>853</v>
      </c>
    </row>
    <row r="406" spans="1:20" ht="30" customHeight="1" x14ac:dyDescent="0.35">
      <c r="A406" s="6">
        <v>403</v>
      </c>
      <c r="B406" s="6" t="s">
        <v>2014</v>
      </c>
      <c r="C406" s="6" t="s">
        <v>2015</v>
      </c>
      <c r="D406" s="7" t="s">
        <v>2016</v>
      </c>
      <c r="E406" s="7" t="s">
        <v>968</v>
      </c>
      <c r="F406" s="6">
        <v>3</v>
      </c>
      <c r="G406" s="6" t="s">
        <v>809</v>
      </c>
      <c r="H406" s="6" t="s">
        <v>2013</v>
      </c>
      <c r="I406" s="6"/>
      <c r="J406" s="6"/>
      <c r="K406" s="6"/>
      <c r="L406" s="7" t="s">
        <v>2017</v>
      </c>
      <c r="M406" s="6" t="s">
        <v>972</v>
      </c>
      <c r="N406" s="6" t="s">
        <v>812</v>
      </c>
      <c r="O406" s="6" t="s">
        <v>1308</v>
      </c>
      <c r="P406" s="6" t="s">
        <v>812</v>
      </c>
      <c r="Q406" s="6" t="s">
        <v>814</v>
      </c>
      <c r="R406" s="6" t="s">
        <v>878</v>
      </c>
      <c r="S406" s="6" t="s">
        <v>816</v>
      </c>
      <c r="T406" s="6" t="s">
        <v>853</v>
      </c>
    </row>
    <row r="407" spans="1:20" ht="30" customHeight="1" x14ac:dyDescent="0.35">
      <c r="A407" s="6">
        <v>404</v>
      </c>
      <c r="B407" s="6" t="s">
        <v>2014</v>
      </c>
      <c r="C407" s="6" t="s">
        <v>2018</v>
      </c>
      <c r="D407" s="7" t="s">
        <v>2019</v>
      </c>
      <c r="E407" s="7" t="s">
        <v>968</v>
      </c>
      <c r="F407" s="6">
        <v>3</v>
      </c>
      <c r="G407" s="6" t="s">
        <v>809</v>
      </c>
      <c r="H407" s="6" t="s">
        <v>2013</v>
      </c>
      <c r="I407" s="6"/>
      <c r="J407" s="6"/>
      <c r="K407" s="6"/>
      <c r="L407" s="7" t="s">
        <v>2017</v>
      </c>
      <c r="M407" s="6" t="s">
        <v>1307</v>
      </c>
      <c r="N407" s="6" t="s">
        <v>825</v>
      </c>
      <c r="O407" s="6" t="s">
        <v>1308</v>
      </c>
      <c r="P407" s="6" t="s">
        <v>812</v>
      </c>
      <c r="Q407" s="6" t="s">
        <v>814</v>
      </c>
      <c r="R407" s="6" t="s">
        <v>878</v>
      </c>
      <c r="S407" s="6" t="s">
        <v>816</v>
      </c>
      <c r="T407" s="6" t="s">
        <v>853</v>
      </c>
    </row>
    <row r="408" spans="1:20" ht="45" customHeight="1" x14ac:dyDescent="0.35">
      <c r="A408" s="6">
        <v>405</v>
      </c>
      <c r="B408" s="6" t="s">
        <v>1563</v>
      </c>
      <c r="C408" s="6" t="s">
        <v>2020</v>
      </c>
      <c r="D408" s="7" t="s">
        <v>1562</v>
      </c>
      <c r="E408" s="7" t="s">
        <v>959</v>
      </c>
      <c r="F408" s="6">
        <v>3</v>
      </c>
      <c r="G408" s="6" t="s">
        <v>809</v>
      </c>
      <c r="H408" s="6" t="s">
        <v>2013</v>
      </c>
      <c r="I408" s="6"/>
      <c r="J408" s="6"/>
      <c r="K408" s="6"/>
      <c r="L408" s="7" t="s">
        <v>1560</v>
      </c>
      <c r="M408" s="6" t="s">
        <v>1307</v>
      </c>
      <c r="N408" s="6" t="s">
        <v>812</v>
      </c>
      <c r="O408" s="6" t="s">
        <v>1308</v>
      </c>
      <c r="P408" s="6" t="s">
        <v>812</v>
      </c>
      <c r="Q408" s="6" t="s">
        <v>814</v>
      </c>
      <c r="R408" s="6" t="s">
        <v>878</v>
      </c>
      <c r="S408" s="6" t="s">
        <v>816</v>
      </c>
      <c r="T408" s="6" t="s">
        <v>853</v>
      </c>
    </row>
    <row r="409" spans="1:20" ht="60" customHeight="1" x14ac:dyDescent="0.35">
      <c r="A409" s="6">
        <v>406</v>
      </c>
      <c r="B409" s="6" t="s">
        <v>2021</v>
      </c>
      <c r="C409" s="6" t="s">
        <v>1729</v>
      </c>
      <c r="D409" s="7" t="s">
        <v>2022</v>
      </c>
      <c r="E409" s="7" t="s">
        <v>959</v>
      </c>
      <c r="F409" s="6">
        <v>3</v>
      </c>
      <c r="G409" s="6" t="s">
        <v>809</v>
      </c>
      <c r="H409" s="6" t="s">
        <v>2013</v>
      </c>
      <c r="I409" s="6"/>
      <c r="J409" s="6"/>
      <c r="K409" s="6"/>
      <c r="L409" s="7" t="s">
        <v>2023</v>
      </c>
      <c r="M409" s="6" t="s">
        <v>856</v>
      </c>
      <c r="N409" s="6" t="s">
        <v>812</v>
      </c>
      <c r="O409" s="6" t="s">
        <v>2024</v>
      </c>
      <c r="P409" s="6" t="s">
        <v>812</v>
      </c>
      <c r="Q409" s="6" t="s">
        <v>814</v>
      </c>
      <c r="R409" s="6" t="s">
        <v>878</v>
      </c>
      <c r="S409" s="6" t="s">
        <v>816</v>
      </c>
      <c r="T409" s="6" t="s">
        <v>853</v>
      </c>
    </row>
    <row r="410" spans="1:20" ht="45" customHeight="1" x14ac:dyDescent="0.35">
      <c r="A410" s="6">
        <v>407</v>
      </c>
      <c r="B410" s="6" t="s">
        <v>2025</v>
      </c>
      <c r="C410" s="6" t="s">
        <v>2026</v>
      </c>
      <c r="D410" s="7" t="s">
        <v>2027</v>
      </c>
      <c r="E410" s="7" t="s">
        <v>959</v>
      </c>
      <c r="F410" s="6">
        <v>3</v>
      </c>
      <c r="G410" s="6" t="s">
        <v>809</v>
      </c>
      <c r="H410" s="6" t="s">
        <v>2013</v>
      </c>
      <c r="I410" s="6"/>
      <c r="J410" s="6"/>
      <c r="K410" s="6"/>
      <c r="L410" s="7" t="s">
        <v>2028</v>
      </c>
      <c r="M410" s="6" t="s">
        <v>856</v>
      </c>
      <c r="N410" s="6" t="s">
        <v>812</v>
      </c>
      <c r="O410" s="6" t="s">
        <v>2024</v>
      </c>
      <c r="P410" s="6" t="s">
        <v>812</v>
      </c>
      <c r="Q410" s="6" t="s">
        <v>814</v>
      </c>
      <c r="R410" s="6" t="s">
        <v>878</v>
      </c>
      <c r="S410" s="6" t="s">
        <v>816</v>
      </c>
      <c r="T410" s="6" t="s">
        <v>853</v>
      </c>
    </row>
    <row r="411" spans="1:20" ht="45" customHeight="1" x14ac:dyDescent="0.35">
      <c r="A411" s="6">
        <v>408</v>
      </c>
      <c r="B411" s="6" t="s">
        <v>2029</v>
      </c>
      <c r="C411" s="6" t="s">
        <v>2030</v>
      </c>
      <c r="D411" s="7" t="s">
        <v>2031</v>
      </c>
      <c r="E411" s="7" t="s">
        <v>959</v>
      </c>
      <c r="F411" s="6">
        <v>3</v>
      </c>
      <c r="G411" s="6" t="s">
        <v>809</v>
      </c>
      <c r="H411" s="6" t="s">
        <v>1306</v>
      </c>
      <c r="I411" s="6"/>
      <c r="J411" s="6"/>
      <c r="K411" s="6"/>
      <c r="L411" s="6"/>
      <c r="M411" s="6" t="s">
        <v>900</v>
      </c>
      <c r="N411" s="6" t="s">
        <v>812</v>
      </c>
      <c r="O411" s="6" t="s">
        <v>1735</v>
      </c>
      <c r="P411" s="6" t="s">
        <v>812</v>
      </c>
      <c r="Q411" s="6" t="s">
        <v>814</v>
      </c>
      <c r="R411" s="6" t="s">
        <v>878</v>
      </c>
      <c r="S411" s="6" t="s">
        <v>816</v>
      </c>
      <c r="T411" s="6" t="s">
        <v>817</v>
      </c>
    </row>
    <row r="412" spans="1:20" ht="45" customHeight="1" x14ac:dyDescent="0.35">
      <c r="A412" s="6">
        <v>409</v>
      </c>
      <c r="B412" s="6" t="s">
        <v>2032</v>
      </c>
      <c r="C412" s="6" t="s">
        <v>1211</v>
      </c>
      <c r="D412" s="7" t="s">
        <v>1212</v>
      </c>
      <c r="E412" s="7" t="s">
        <v>959</v>
      </c>
      <c r="F412" s="6">
        <v>3</v>
      </c>
      <c r="G412" s="6" t="s">
        <v>809</v>
      </c>
      <c r="H412" s="6" t="s">
        <v>2013</v>
      </c>
      <c r="I412" s="7" t="s">
        <v>1309</v>
      </c>
      <c r="J412" s="6"/>
      <c r="K412" s="6"/>
      <c r="L412" s="7" t="s">
        <v>2033</v>
      </c>
      <c r="M412" s="6" t="s">
        <v>1215</v>
      </c>
      <c r="N412" s="6" t="s">
        <v>812</v>
      </c>
      <c r="O412" s="6" t="s">
        <v>1216</v>
      </c>
      <c r="P412" s="6" t="s">
        <v>812</v>
      </c>
      <c r="Q412" s="6" t="s">
        <v>814</v>
      </c>
      <c r="R412" s="6" t="s">
        <v>878</v>
      </c>
      <c r="S412" s="6" t="s">
        <v>816</v>
      </c>
      <c r="T412" s="6" t="s">
        <v>817</v>
      </c>
    </row>
    <row r="413" spans="1:20" ht="45" customHeight="1" x14ac:dyDescent="0.35">
      <c r="A413" s="6">
        <v>410</v>
      </c>
      <c r="B413" s="6" t="s">
        <v>366</v>
      </c>
      <c r="C413" s="6" t="s">
        <v>367</v>
      </c>
      <c r="D413" s="7" t="s">
        <v>2034</v>
      </c>
      <c r="E413" s="7" t="s">
        <v>874</v>
      </c>
      <c r="F413" s="6">
        <v>1</v>
      </c>
      <c r="G413" s="6" t="s">
        <v>809</v>
      </c>
      <c r="H413" s="6" t="s">
        <v>2013</v>
      </c>
      <c r="I413" s="6"/>
      <c r="J413" s="6"/>
      <c r="K413" s="6"/>
      <c r="L413" s="6"/>
      <c r="M413" s="6" t="s">
        <v>906</v>
      </c>
      <c r="N413" s="6" t="s">
        <v>812</v>
      </c>
      <c r="O413" s="6" t="s">
        <v>2035</v>
      </c>
      <c r="P413" s="6" t="s">
        <v>812</v>
      </c>
      <c r="Q413" s="6" t="s">
        <v>814</v>
      </c>
      <c r="R413" s="6" t="s">
        <v>878</v>
      </c>
      <c r="S413" s="6" t="s">
        <v>1086</v>
      </c>
      <c r="T413" s="6" t="s">
        <v>817</v>
      </c>
    </row>
    <row r="414" spans="1:20" ht="45" customHeight="1" x14ac:dyDescent="0.35">
      <c r="A414" s="6">
        <v>411</v>
      </c>
      <c r="B414" s="6" t="s">
        <v>370</v>
      </c>
      <c r="C414" s="6" t="s">
        <v>371</v>
      </c>
      <c r="D414" s="7" t="s">
        <v>2036</v>
      </c>
      <c r="E414" s="7" t="s">
        <v>874</v>
      </c>
      <c r="F414" s="6">
        <v>4</v>
      </c>
      <c r="G414" s="6" t="s">
        <v>809</v>
      </c>
      <c r="H414" s="6" t="s">
        <v>1306</v>
      </c>
      <c r="I414" s="7" t="s">
        <v>1309</v>
      </c>
      <c r="J414" s="6"/>
      <c r="K414" s="6"/>
      <c r="L414" s="6"/>
      <c r="M414" s="6" t="s">
        <v>906</v>
      </c>
      <c r="N414" s="6" t="s">
        <v>812</v>
      </c>
      <c r="O414" s="6" t="s">
        <v>2035</v>
      </c>
      <c r="P414" s="6" t="s">
        <v>812</v>
      </c>
      <c r="Q414" s="6" t="s">
        <v>814</v>
      </c>
      <c r="R414" s="6" t="s">
        <v>878</v>
      </c>
      <c r="S414" s="6" t="s">
        <v>1086</v>
      </c>
      <c r="T414" s="6" t="s">
        <v>817</v>
      </c>
    </row>
    <row r="415" spans="1:20" ht="45" customHeight="1" x14ac:dyDescent="0.35">
      <c r="A415" s="6">
        <v>412</v>
      </c>
      <c r="B415" s="6" t="s">
        <v>374</v>
      </c>
      <c r="C415" s="6" t="s">
        <v>375</v>
      </c>
      <c r="D415" s="7" t="s">
        <v>2037</v>
      </c>
      <c r="E415" s="7" t="s">
        <v>874</v>
      </c>
      <c r="F415" s="6">
        <v>3</v>
      </c>
      <c r="G415" s="6" t="s">
        <v>809</v>
      </c>
      <c r="H415" s="6" t="s">
        <v>2013</v>
      </c>
      <c r="I415" s="7" t="s">
        <v>2038</v>
      </c>
      <c r="J415" s="6"/>
      <c r="K415" s="6"/>
      <c r="L415" s="6"/>
      <c r="M415" s="6" t="s">
        <v>908</v>
      </c>
      <c r="N415" s="6" t="s">
        <v>812</v>
      </c>
      <c r="O415" s="6" t="s">
        <v>2035</v>
      </c>
      <c r="P415" s="6" t="s">
        <v>812</v>
      </c>
      <c r="Q415" s="6" t="s">
        <v>814</v>
      </c>
      <c r="R415" s="6" t="s">
        <v>878</v>
      </c>
      <c r="S415" s="6" t="s">
        <v>816</v>
      </c>
      <c r="T415" s="6" t="s">
        <v>817</v>
      </c>
    </row>
    <row r="416" spans="1:20" ht="30" customHeight="1" x14ac:dyDescent="0.35">
      <c r="A416" s="6">
        <v>413</v>
      </c>
      <c r="B416" s="6" t="s">
        <v>2039</v>
      </c>
      <c r="C416" s="6" t="s">
        <v>2040</v>
      </c>
      <c r="D416" s="7" t="s">
        <v>2041</v>
      </c>
      <c r="E416" s="7" t="s">
        <v>2042</v>
      </c>
      <c r="F416" s="6">
        <v>4</v>
      </c>
      <c r="G416" s="6" t="s">
        <v>809</v>
      </c>
      <c r="H416" s="6" t="s">
        <v>2043</v>
      </c>
      <c r="I416" s="6"/>
      <c r="J416" s="6"/>
      <c r="K416" s="6"/>
      <c r="L416" s="6"/>
      <c r="M416" s="6" t="s">
        <v>1215</v>
      </c>
      <c r="N416" s="6" t="s">
        <v>812</v>
      </c>
      <c r="O416" s="6" t="s">
        <v>2044</v>
      </c>
      <c r="P416" s="6" t="s">
        <v>812</v>
      </c>
      <c r="Q416" s="6" t="s">
        <v>814</v>
      </c>
      <c r="R416" s="6" t="s">
        <v>878</v>
      </c>
      <c r="S416" s="6" t="s">
        <v>816</v>
      </c>
      <c r="T416" s="6" t="s">
        <v>817</v>
      </c>
    </row>
    <row r="417" spans="1:20" ht="30" customHeight="1" x14ac:dyDescent="0.35">
      <c r="A417" s="6">
        <v>414</v>
      </c>
      <c r="B417" s="6" t="s">
        <v>380</v>
      </c>
      <c r="C417" s="6" t="s">
        <v>271</v>
      </c>
      <c r="D417" s="7" t="s">
        <v>2045</v>
      </c>
      <c r="E417" s="7" t="s">
        <v>2042</v>
      </c>
      <c r="F417" s="6">
        <v>2</v>
      </c>
      <c r="G417" s="6" t="s">
        <v>809</v>
      </c>
      <c r="H417" s="6" t="s">
        <v>2043</v>
      </c>
      <c r="I417" s="6"/>
      <c r="J417" s="6"/>
      <c r="K417" s="6"/>
      <c r="L417" s="7" t="s">
        <v>2009</v>
      </c>
      <c r="M417" s="6" t="s">
        <v>1215</v>
      </c>
      <c r="N417" s="6" t="s">
        <v>812</v>
      </c>
      <c r="O417" s="6" t="s">
        <v>2044</v>
      </c>
      <c r="P417" s="6" t="s">
        <v>812</v>
      </c>
      <c r="Q417" s="6" t="s">
        <v>814</v>
      </c>
      <c r="R417" s="6" t="s">
        <v>878</v>
      </c>
      <c r="S417" s="6" t="s">
        <v>816</v>
      </c>
      <c r="T417" s="6" t="s">
        <v>817</v>
      </c>
    </row>
    <row r="418" spans="1:20" ht="30" customHeight="1" x14ac:dyDescent="0.35">
      <c r="A418" s="6">
        <v>415</v>
      </c>
      <c r="B418" s="6" t="s">
        <v>2046</v>
      </c>
      <c r="C418" s="6" t="s">
        <v>2047</v>
      </c>
      <c r="D418" s="7" t="s">
        <v>2048</v>
      </c>
      <c r="E418" s="7" t="s">
        <v>2042</v>
      </c>
      <c r="F418" s="6">
        <v>4</v>
      </c>
      <c r="G418" s="6" t="s">
        <v>809</v>
      </c>
      <c r="H418" s="6" t="s">
        <v>2043</v>
      </c>
      <c r="I418" s="6"/>
      <c r="J418" s="6"/>
      <c r="K418" s="6"/>
      <c r="L418" s="7" t="s">
        <v>2049</v>
      </c>
      <c r="M418" s="6" t="s">
        <v>1215</v>
      </c>
      <c r="N418" s="6" t="s">
        <v>812</v>
      </c>
      <c r="O418" s="6" t="s">
        <v>2044</v>
      </c>
      <c r="P418" s="6" t="s">
        <v>812</v>
      </c>
      <c r="Q418" s="6" t="s">
        <v>814</v>
      </c>
      <c r="R418" s="6" t="s">
        <v>878</v>
      </c>
      <c r="S418" s="6" t="s">
        <v>816</v>
      </c>
      <c r="T418" s="6" t="s">
        <v>817</v>
      </c>
    </row>
    <row r="419" spans="1:20" ht="30" customHeight="1" x14ac:dyDescent="0.35">
      <c r="A419" s="6">
        <v>416</v>
      </c>
      <c r="B419" s="6" t="s">
        <v>2050</v>
      </c>
      <c r="C419" s="6" t="s">
        <v>2051</v>
      </c>
      <c r="D419" s="7" t="s">
        <v>2052</v>
      </c>
      <c r="E419" s="7" t="s">
        <v>2042</v>
      </c>
      <c r="F419" s="6">
        <v>4</v>
      </c>
      <c r="G419" s="6" t="s">
        <v>809</v>
      </c>
      <c r="H419" s="6" t="s">
        <v>2043</v>
      </c>
      <c r="I419" s="6"/>
      <c r="J419" s="6"/>
      <c r="K419" s="6"/>
      <c r="L419" s="6"/>
      <c r="M419" s="6" t="s">
        <v>1215</v>
      </c>
      <c r="N419" s="6" t="s">
        <v>812</v>
      </c>
      <c r="O419" s="6" t="s">
        <v>2044</v>
      </c>
      <c r="P419" s="6" t="s">
        <v>812</v>
      </c>
      <c r="Q419" s="6" t="s">
        <v>814</v>
      </c>
      <c r="R419" s="6" t="s">
        <v>878</v>
      </c>
      <c r="S419" s="6" t="s">
        <v>816</v>
      </c>
      <c r="T419" s="6" t="s">
        <v>817</v>
      </c>
    </row>
    <row r="420" spans="1:20" ht="30" customHeight="1" x14ac:dyDescent="0.35">
      <c r="A420" s="6">
        <v>417</v>
      </c>
      <c r="B420" s="6" t="s">
        <v>382</v>
      </c>
      <c r="C420" s="6" t="s">
        <v>383</v>
      </c>
      <c r="D420" s="7" t="s">
        <v>2053</v>
      </c>
      <c r="E420" s="7" t="s">
        <v>2042</v>
      </c>
      <c r="F420" s="6">
        <v>4</v>
      </c>
      <c r="G420" s="6" t="s">
        <v>809</v>
      </c>
      <c r="H420" s="6" t="s">
        <v>2043</v>
      </c>
      <c r="I420" s="6"/>
      <c r="J420" s="6"/>
      <c r="K420" s="6"/>
      <c r="L420" s="7" t="s">
        <v>2054</v>
      </c>
      <c r="M420" s="6" t="s">
        <v>1215</v>
      </c>
      <c r="N420" s="6" t="s">
        <v>812</v>
      </c>
      <c r="O420" s="6" t="s">
        <v>2044</v>
      </c>
      <c r="P420" s="6" t="s">
        <v>812</v>
      </c>
      <c r="Q420" s="6" t="s">
        <v>814</v>
      </c>
      <c r="R420" s="6" t="s">
        <v>878</v>
      </c>
      <c r="S420" s="6" t="s">
        <v>816</v>
      </c>
      <c r="T420" s="6" t="s">
        <v>817</v>
      </c>
    </row>
    <row r="421" spans="1:20" ht="30" customHeight="1" x14ac:dyDescent="0.35">
      <c r="A421" s="6">
        <v>418</v>
      </c>
      <c r="B421" s="6" t="s">
        <v>2055</v>
      </c>
      <c r="C421" s="6" t="s">
        <v>2056</v>
      </c>
      <c r="D421" s="7" t="s">
        <v>2057</v>
      </c>
      <c r="E421" s="7" t="s">
        <v>2042</v>
      </c>
      <c r="F421" s="6">
        <v>4</v>
      </c>
      <c r="G421" s="6" t="s">
        <v>809</v>
      </c>
      <c r="H421" s="6" t="s">
        <v>2043</v>
      </c>
      <c r="I421" s="6"/>
      <c r="J421" s="6"/>
      <c r="K421" s="6"/>
      <c r="L421" s="6"/>
      <c r="M421" s="6" t="s">
        <v>1215</v>
      </c>
      <c r="N421" s="6" t="s">
        <v>812</v>
      </c>
      <c r="O421" s="6" t="s">
        <v>2044</v>
      </c>
      <c r="P421" s="6" t="s">
        <v>812</v>
      </c>
      <c r="Q421" s="6" t="s">
        <v>814</v>
      </c>
      <c r="R421" s="6" t="s">
        <v>878</v>
      </c>
      <c r="S421" s="6" t="s">
        <v>816</v>
      </c>
      <c r="T421" s="6" t="s">
        <v>817</v>
      </c>
    </row>
    <row r="422" spans="1:20" ht="30" customHeight="1" x14ac:dyDescent="0.35">
      <c r="A422" s="6">
        <v>419</v>
      </c>
      <c r="B422" s="6" t="s">
        <v>2058</v>
      </c>
      <c r="C422" s="6" t="s">
        <v>2059</v>
      </c>
      <c r="D422" s="7" t="s">
        <v>2060</v>
      </c>
      <c r="E422" s="7" t="s">
        <v>2042</v>
      </c>
      <c r="F422" s="6">
        <v>4</v>
      </c>
      <c r="G422" s="6" t="s">
        <v>809</v>
      </c>
      <c r="H422" s="6" t="s">
        <v>2043</v>
      </c>
      <c r="I422" s="6"/>
      <c r="J422" s="6"/>
      <c r="K422" s="6"/>
      <c r="L422" s="7" t="s">
        <v>2061</v>
      </c>
      <c r="M422" s="6" t="s">
        <v>1215</v>
      </c>
      <c r="N422" s="6" t="s">
        <v>812</v>
      </c>
      <c r="O422" s="6" t="s">
        <v>2044</v>
      </c>
      <c r="P422" s="6" t="s">
        <v>812</v>
      </c>
      <c r="Q422" s="6" t="s">
        <v>814</v>
      </c>
      <c r="R422" s="6" t="s">
        <v>878</v>
      </c>
      <c r="S422" s="6" t="s">
        <v>816</v>
      </c>
      <c r="T422" s="6" t="s">
        <v>817</v>
      </c>
    </row>
    <row r="423" spans="1:20" ht="30" customHeight="1" x14ac:dyDescent="0.35">
      <c r="A423" s="6">
        <v>420</v>
      </c>
      <c r="B423" s="6" t="s">
        <v>2062</v>
      </c>
      <c r="C423" s="6" t="s">
        <v>2063</v>
      </c>
      <c r="D423" s="7" t="s">
        <v>2064</v>
      </c>
      <c r="E423" s="7" t="s">
        <v>2042</v>
      </c>
      <c r="F423" s="6">
        <v>4</v>
      </c>
      <c r="G423" s="6" t="s">
        <v>809</v>
      </c>
      <c r="H423" s="6" t="s">
        <v>2043</v>
      </c>
      <c r="I423" s="6"/>
      <c r="J423" s="6"/>
      <c r="K423" s="6"/>
      <c r="L423" s="6"/>
      <c r="M423" s="6" t="s">
        <v>1215</v>
      </c>
      <c r="N423" s="6" t="s">
        <v>812</v>
      </c>
      <c r="O423" s="6" t="s">
        <v>2044</v>
      </c>
      <c r="P423" s="6" t="s">
        <v>812</v>
      </c>
      <c r="Q423" s="6" t="s">
        <v>814</v>
      </c>
      <c r="R423" s="6" t="s">
        <v>878</v>
      </c>
      <c r="S423" s="6" t="s">
        <v>816</v>
      </c>
      <c r="T423" s="6" t="s">
        <v>817</v>
      </c>
    </row>
    <row r="424" spans="1:20" ht="30" customHeight="1" x14ac:dyDescent="0.35">
      <c r="A424" s="6">
        <v>421</v>
      </c>
      <c r="B424" s="6" t="s">
        <v>2065</v>
      </c>
      <c r="C424" s="6" t="s">
        <v>2066</v>
      </c>
      <c r="D424" s="7" t="s">
        <v>2067</v>
      </c>
      <c r="E424" s="7" t="s">
        <v>2042</v>
      </c>
      <c r="F424" s="6">
        <v>4</v>
      </c>
      <c r="G424" s="6" t="s">
        <v>809</v>
      </c>
      <c r="H424" s="6" t="s">
        <v>2043</v>
      </c>
      <c r="I424" s="6"/>
      <c r="J424" s="6"/>
      <c r="K424" s="6"/>
      <c r="L424" s="7" t="s">
        <v>2068</v>
      </c>
      <c r="M424" s="6" t="s">
        <v>1215</v>
      </c>
      <c r="N424" s="6" t="s">
        <v>812</v>
      </c>
      <c r="O424" s="6" t="s">
        <v>2044</v>
      </c>
      <c r="P424" s="6" t="s">
        <v>812</v>
      </c>
      <c r="Q424" s="6" t="s">
        <v>814</v>
      </c>
      <c r="R424" s="6" t="s">
        <v>878</v>
      </c>
      <c r="S424" s="6" t="s">
        <v>816</v>
      </c>
      <c r="T424" s="6" t="s">
        <v>817</v>
      </c>
    </row>
    <row r="425" spans="1:20" ht="30" customHeight="1" x14ac:dyDescent="0.35">
      <c r="A425" s="6">
        <v>422</v>
      </c>
      <c r="B425" s="6" t="s">
        <v>2069</v>
      </c>
      <c r="C425" s="6" t="s">
        <v>2070</v>
      </c>
      <c r="D425" s="7" t="s">
        <v>2071</v>
      </c>
      <c r="E425" s="7" t="s">
        <v>2042</v>
      </c>
      <c r="F425" s="6">
        <v>4</v>
      </c>
      <c r="G425" s="6" t="s">
        <v>809</v>
      </c>
      <c r="H425" s="6" t="s">
        <v>2043</v>
      </c>
      <c r="I425" s="6"/>
      <c r="J425" s="6"/>
      <c r="K425" s="6"/>
      <c r="L425" s="6"/>
      <c r="M425" s="6" t="s">
        <v>1215</v>
      </c>
      <c r="N425" s="6" t="s">
        <v>812</v>
      </c>
      <c r="O425" s="6" t="s">
        <v>2044</v>
      </c>
      <c r="P425" s="6" t="s">
        <v>812</v>
      </c>
      <c r="Q425" s="6" t="s">
        <v>814</v>
      </c>
      <c r="R425" s="6" t="s">
        <v>878</v>
      </c>
      <c r="S425" s="6" t="s">
        <v>816</v>
      </c>
      <c r="T425" s="6" t="s">
        <v>817</v>
      </c>
    </row>
    <row r="426" spans="1:20" ht="30" customHeight="1" x14ac:dyDescent="0.35">
      <c r="A426" s="6">
        <v>423</v>
      </c>
      <c r="B426" s="6" t="s">
        <v>386</v>
      </c>
      <c r="C426" s="6" t="s">
        <v>387</v>
      </c>
      <c r="D426" s="7" t="s">
        <v>2072</v>
      </c>
      <c r="E426" s="7" t="s">
        <v>2042</v>
      </c>
      <c r="F426" s="6">
        <v>4</v>
      </c>
      <c r="G426" s="6" t="s">
        <v>809</v>
      </c>
      <c r="H426" s="6" t="s">
        <v>2043</v>
      </c>
      <c r="I426" s="6"/>
      <c r="J426" s="6"/>
      <c r="K426" s="6"/>
      <c r="L426" s="6"/>
      <c r="M426" s="6" t="s">
        <v>1215</v>
      </c>
      <c r="N426" s="6" t="s">
        <v>812</v>
      </c>
      <c r="O426" s="6" t="s">
        <v>2044</v>
      </c>
      <c r="P426" s="6" t="s">
        <v>812</v>
      </c>
      <c r="Q426" s="6" t="s">
        <v>814</v>
      </c>
      <c r="R426" s="6" t="s">
        <v>878</v>
      </c>
      <c r="S426" s="6" t="s">
        <v>816</v>
      </c>
      <c r="T426" s="6" t="s">
        <v>817</v>
      </c>
    </row>
    <row r="427" spans="1:20" ht="30" customHeight="1" x14ac:dyDescent="0.35">
      <c r="A427" s="6">
        <v>424</v>
      </c>
      <c r="B427" s="6" t="s">
        <v>2073</v>
      </c>
      <c r="C427" s="6" t="s">
        <v>2074</v>
      </c>
      <c r="D427" s="7" t="s">
        <v>2075</v>
      </c>
      <c r="E427" s="7" t="s">
        <v>2042</v>
      </c>
      <c r="F427" s="6">
        <v>4</v>
      </c>
      <c r="G427" s="6" t="s">
        <v>809</v>
      </c>
      <c r="H427" s="6" t="s">
        <v>2043</v>
      </c>
      <c r="I427" s="6"/>
      <c r="J427" s="6"/>
      <c r="K427" s="6"/>
      <c r="L427" s="6"/>
      <c r="M427" s="6" t="s">
        <v>1215</v>
      </c>
      <c r="N427" s="6" t="s">
        <v>812</v>
      </c>
      <c r="O427" s="6" t="s">
        <v>2044</v>
      </c>
      <c r="P427" s="6" t="s">
        <v>812</v>
      </c>
      <c r="Q427" s="6" t="s">
        <v>814</v>
      </c>
      <c r="R427" s="6" t="s">
        <v>878</v>
      </c>
      <c r="S427" s="6" t="s">
        <v>816</v>
      </c>
      <c r="T427" s="6" t="s">
        <v>817</v>
      </c>
    </row>
    <row r="428" spans="1:20" ht="30" customHeight="1" x14ac:dyDescent="0.35">
      <c r="A428" s="6">
        <v>425</v>
      </c>
      <c r="B428" s="6" t="s">
        <v>2076</v>
      </c>
      <c r="C428" s="6" t="s">
        <v>2077</v>
      </c>
      <c r="D428" s="7" t="s">
        <v>2078</v>
      </c>
      <c r="E428" s="7" t="s">
        <v>2042</v>
      </c>
      <c r="F428" s="6">
        <v>4</v>
      </c>
      <c r="G428" s="6" t="s">
        <v>809</v>
      </c>
      <c r="H428" s="6" t="s">
        <v>2043</v>
      </c>
      <c r="I428" s="6"/>
      <c r="J428" s="6"/>
      <c r="K428" s="6"/>
      <c r="L428" s="6"/>
      <c r="M428" s="6" t="s">
        <v>1215</v>
      </c>
      <c r="N428" s="6" t="s">
        <v>812</v>
      </c>
      <c r="O428" s="6" t="s">
        <v>2044</v>
      </c>
      <c r="P428" s="6" t="s">
        <v>812</v>
      </c>
      <c r="Q428" s="6" t="s">
        <v>814</v>
      </c>
      <c r="R428" s="6" t="s">
        <v>878</v>
      </c>
      <c r="S428" s="6" t="s">
        <v>816</v>
      </c>
      <c r="T428" s="6" t="s">
        <v>817</v>
      </c>
    </row>
    <row r="429" spans="1:20" ht="30" customHeight="1" x14ac:dyDescent="0.35">
      <c r="A429" s="6">
        <v>426</v>
      </c>
      <c r="B429" s="6" t="s">
        <v>2079</v>
      </c>
      <c r="C429" s="6" t="s">
        <v>2080</v>
      </c>
      <c r="D429" s="7" t="s">
        <v>2081</v>
      </c>
      <c r="E429" s="7" t="s">
        <v>2042</v>
      </c>
      <c r="F429" s="6">
        <v>4</v>
      </c>
      <c r="G429" s="6" t="s">
        <v>809</v>
      </c>
      <c r="H429" s="6" t="s">
        <v>2043</v>
      </c>
      <c r="I429" s="6"/>
      <c r="J429" s="6"/>
      <c r="K429" s="6"/>
      <c r="L429" s="6"/>
      <c r="M429" s="6" t="s">
        <v>1215</v>
      </c>
      <c r="N429" s="6" t="s">
        <v>812</v>
      </c>
      <c r="O429" s="6" t="s">
        <v>2044</v>
      </c>
      <c r="P429" s="6" t="s">
        <v>812</v>
      </c>
      <c r="Q429" s="6" t="s">
        <v>814</v>
      </c>
      <c r="R429" s="6" t="s">
        <v>878</v>
      </c>
      <c r="S429" s="6" t="s">
        <v>816</v>
      </c>
      <c r="T429" s="6" t="s">
        <v>817</v>
      </c>
    </row>
    <row r="430" spans="1:20" ht="30" customHeight="1" x14ac:dyDescent="0.35">
      <c r="A430" s="6">
        <v>427</v>
      </c>
      <c r="B430" s="6" t="s">
        <v>2082</v>
      </c>
      <c r="C430" s="6" t="s">
        <v>2083</v>
      </c>
      <c r="D430" s="7" t="s">
        <v>2084</v>
      </c>
      <c r="E430" s="7" t="s">
        <v>2042</v>
      </c>
      <c r="F430" s="6">
        <v>4</v>
      </c>
      <c r="G430" s="6" t="s">
        <v>809</v>
      </c>
      <c r="H430" s="6" t="s">
        <v>2043</v>
      </c>
      <c r="I430" s="6"/>
      <c r="J430" s="6"/>
      <c r="K430" s="6"/>
      <c r="L430" s="7" t="s">
        <v>2085</v>
      </c>
      <c r="M430" s="6" t="s">
        <v>1215</v>
      </c>
      <c r="N430" s="6" t="s">
        <v>812</v>
      </c>
      <c r="O430" s="6" t="s">
        <v>2044</v>
      </c>
      <c r="P430" s="6" t="s">
        <v>812</v>
      </c>
      <c r="Q430" s="6" t="s">
        <v>814</v>
      </c>
      <c r="R430" s="6" t="s">
        <v>878</v>
      </c>
      <c r="S430" s="6" t="s">
        <v>816</v>
      </c>
      <c r="T430" s="6" t="s">
        <v>817</v>
      </c>
    </row>
    <row r="431" spans="1:20" ht="45" customHeight="1" x14ac:dyDescent="0.35">
      <c r="A431" s="6">
        <v>428</v>
      </c>
      <c r="B431" s="6" t="s">
        <v>2086</v>
      </c>
      <c r="C431" s="6" t="s">
        <v>2087</v>
      </c>
      <c r="D431" s="7" t="s">
        <v>2088</v>
      </c>
      <c r="E431" s="7" t="s">
        <v>2089</v>
      </c>
      <c r="F431" s="6">
        <v>4</v>
      </c>
      <c r="G431" s="6" t="s">
        <v>809</v>
      </c>
      <c r="H431" s="6" t="s">
        <v>2090</v>
      </c>
      <c r="I431" s="6"/>
      <c r="J431" s="6"/>
      <c r="K431" s="6"/>
      <c r="L431" s="6"/>
      <c r="M431" s="6" t="s">
        <v>940</v>
      </c>
      <c r="N431" s="6" t="s">
        <v>812</v>
      </c>
      <c r="O431" s="6" t="s">
        <v>2091</v>
      </c>
      <c r="P431" s="6" t="s">
        <v>812</v>
      </c>
      <c r="Q431" s="6" t="s">
        <v>814</v>
      </c>
      <c r="R431" s="6" t="s">
        <v>878</v>
      </c>
      <c r="S431" s="6" t="s">
        <v>816</v>
      </c>
      <c r="T431" s="6" t="s">
        <v>817</v>
      </c>
    </row>
    <row r="432" spans="1:20" ht="45" customHeight="1" x14ac:dyDescent="0.35">
      <c r="A432" s="6">
        <v>429</v>
      </c>
      <c r="B432" s="6" t="s">
        <v>2092</v>
      </c>
      <c r="C432" s="6" t="s">
        <v>2093</v>
      </c>
      <c r="D432" s="7" t="s">
        <v>2094</v>
      </c>
      <c r="E432" s="7" t="s">
        <v>2089</v>
      </c>
      <c r="F432" s="6">
        <v>4</v>
      </c>
      <c r="G432" s="6" t="s">
        <v>809</v>
      </c>
      <c r="H432" s="6" t="s">
        <v>2090</v>
      </c>
      <c r="I432" s="6"/>
      <c r="J432" s="6"/>
      <c r="K432" s="6"/>
      <c r="L432" s="6"/>
      <c r="M432" s="6" t="s">
        <v>940</v>
      </c>
      <c r="N432" s="6" t="s">
        <v>812</v>
      </c>
      <c r="O432" s="6" t="s">
        <v>2091</v>
      </c>
      <c r="P432" s="6" t="s">
        <v>812</v>
      </c>
      <c r="Q432" s="6" t="s">
        <v>814</v>
      </c>
      <c r="R432" s="6" t="s">
        <v>878</v>
      </c>
      <c r="S432" s="6" t="s">
        <v>816</v>
      </c>
      <c r="T432" s="6" t="s">
        <v>817</v>
      </c>
    </row>
    <row r="433" spans="1:20" ht="45" customHeight="1" x14ac:dyDescent="0.35">
      <c r="A433" s="6">
        <v>430</v>
      </c>
      <c r="B433" s="6" t="s">
        <v>390</v>
      </c>
      <c r="C433" s="6" t="s">
        <v>391</v>
      </c>
      <c r="D433" s="7" t="s">
        <v>2095</v>
      </c>
      <c r="E433" s="7" t="s">
        <v>2089</v>
      </c>
      <c r="F433" s="6">
        <v>4</v>
      </c>
      <c r="G433" s="6" t="s">
        <v>809</v>
      </c>
      <c r="H433" s="6" t="s">
        <v>2043</v>
      </c>
      <c r="I433" s="6"/>
      <c r="J433" s="6"/>
      <c r="K433" s="6"/>
      <c r="L433" s="6"/>
      <c r="M433" s="6" t="s">
        <v>906</v>
      </c>
      <c r="N433" s="6" t="s">
        <v>812</v>
      </c>
      <c r="O433" s="6" t="s">
        <v>2096</v>
      </c>
      <c r="P433" s="6" t="s">
        <v>812</v>
      </c>
      <c r="Q433" s="6" t="s">
        <v>814</v>
      </c>
      <c r="R433" s="6" t="s">
        <v>878</v>
      </c>
      <c r="S433" s="6" t="s">
        <v>816</v>
      </c>
      <c r="T433" s="6" t="s">
        <v>817</v>
      </c>
    </row>
    <row r="434" spans="1:20" ht="45" customHeight="1" x14ac:dyDescent="0.35">
      <c r="A434" s="6">
        <v>431</v>
      </c>
      <c r="B434" s="6" t="s">
        <v>2097</v>
      </c>
      <c r="C434" s="6" t="s">
        <v>2098</v>
      </c>
      <c r="D434" s="7" t="s">
        <v>2099</v>
      </c>
      <c r="E434" s="7" t="s">
        <v>2100</v>
      </c>
      <c r="F434" s="6">
        <v>2</v>
      </c>
      <c r="G434" s="6" t="s">
        <v>809</v>
      </c>
      <c r="H434" s="6" t="s">
        <v>916</v>
      </c>
      <c r="I434" s="6"/>
      <c r="J434" s="6"/>
      <c r="K434" s="6"/>
      <c r="L434" s="6"/>
      <c r="M434" s="6" t="s">
        <v>821</v>
      </c>
      <c r="N434" s="6" t="s">
        <v>812</v>
      </c>
      <c r="O434" s="6" t="s">
        <v>2101</v>
      </c>
      <c r="P434" s="6" t="s">
        <v>812</v>
      </c>
      <c r="Q434" s="6" t="s">
        <v>814</v>
      </c>
      <c r="R434" s="6" t="s">
        <v>878</v>
      </c>
      <c r="S434" s="6" t="s">
        <v>816</v>
      </c>
      <c r="T434" s="6" t="s">
        <v>817</v>
      </c>
    </row>
    <row r="435" spans="1:20" ht="45" customHeight="1" x14ac:dyDescent="0.35">
      <c r="A435" s="6">
        <v>432</v>
      </c>
      <c r="B435" s="6" t="s">
        <v>2102</v>
      </c>
      <c r="C435" s="6" t="s">
        <v>2103</v>
      </c>
      <c r="D435" s="7" t="s">
        <v>2104</v>
      </c>
      <c r="E435" s="7" t="s">
        <v>2100</v>
      </c>
      <c r="F435" s="6">
        <v>2</v>
      </c>
      <c r="G435" s="6" t="s">
        <v>809</v>
      </c>
      <c r="H435" s="6" t="s">
        <v>1851</v>
      </c>
      <c r="I435" s="6"/>
      <c r="J435" s="6"/>
      <c r="K435" s="6"/>
      <c r="L435" s="6"/>
      <c r="M435" s="6" t="s">
        <v>821</v>
      </c>
      <c r="N435" s="6" t="s">
        <v>812</v>
      </c>
      <c r="O435" s="6" t="s">
        <v>2101</v>
      </c>
      <c r="P435" s="6" t="s">
        <v>812</v>
      </c>
      <c r="Q435" s="6" t="s">
        <v>814</v>
      </c>
      <c r="R435" s="6" t="s">
        <v>878</v>
      </c>
      <c r="S435" s="6" t="s">
        <v>816</v>
      </c>
      <c r="T435" s="6" t="s">
        <v>817</v>
      </c>
    </row>
    <row r="436" spans="1:20" ht="45" customHeight="1" x14ac:dyDescent="0.35">
      <c r="A436" s="6">
        <v>433</v>
      </c>
      <c r="B436" s="6" t="s">
        <v>2105</v>
      </c>
      <c r="C436" s="6" t="s">
        <v>2106</v>
      </c>
      <c r="D436" s="7" t="s">
        <v>2107</v>
      </c>
      <c r="E436" s="7" t="s">
        <v>2100</v>
      </c>
      <c r="F436" s="6">
        <v>2</v>
      </c>
      <c r="G436" s="6" t="s">
        <v>809</v>
      </c>
      <c r="H436" s="6" t="s">
        <v>1851</v>
      </c>
      <c r="I436" s="6"/>
      <c r="J436" s="6"/>
      <c r="K436" s="6"/>
      <c r="L436" s="6"/>
      <c r="M436" s="6" t="s">
        <v>821</v>
      </c>
      <c r="N436" s="6" t="s">
        <v>812</v>
      </c>
      <c r="O436" s="6" t="s">
        <v>2101</v>
      </c>
      <c r="P436" s="6" t="s">
        <v>812</v>
      </c>
      <c r="Q436" s="6" t="s">
        <v>814</v>
      </c>
      <c r="R436" s="6" t="s">
        <v>878</v>
      </c>
      <c r="S436" s="6" t="s">
        <v>816</v>
      </c>
      <c r="T436" s="6" t="s">
        <v>817</v>
      </c>
    </row>
    <row r="437" spans="1:20" ht="45" customHeight="1" x14ac:dyDescent="0.35">
      <c r="A437" s="6">
        <v>434</v>
      </c>
      <c r="B437" s="6" t="s">
        <v>2108</v>
      </c>
      <c r="C437" s="6" t="s">
        <v>2109</v>
      </c>
      <c r="D437" s="7" t="s">
        <v>2110</v>
      </c>
      <c r="E437" s="7" t="s">
        <v>2100</v>
      </c>
      <c r="F437" s="6">
        <v>2</v>
      </c>
      <c r="G437" s="6" t="s">
        <v>809</v>
      </c>
      <c r="H437" s="6" t="s">
        <v>1851</v>
      </c>
      <c r="I437" s="6"/>
      <c r="J437" s="6"/>
      <c r="K437" s="6"/>
      <c r="L437" s="6"/>
      <c r="M437" s="6" t="s">
        <v>821</v>
      </c>
      <c r="N437" s="6" t="s">
        <v>812</v>
      </c>
      <c r="O437" s="6" t="s">
        <v>2101</v>
      </c>
      <c r="P437" s="6" t="s">
        <v>812</v>
      </c>
      <c r="Q437" s="6" t="s">
        <v>814</v>
      </c>
      <c r="R437" s="6" t="s">
        <v>878</v>
      </c>
      <c r="S437" s="6" t="s">
        <v>816</v>
      </c>
      <c r="T437" s="6" t="s">
        <v>817</v>
      </c>
    </row>
    <row r="438" spans="1:20" ht="45" customHeight="1" x14ac:dyDescent="0.35">
      <c r="A438" s="6">
        <v>435</v>
      </c>
      <c r="B438" s="6" t="s">
        <v>2111</v>
      </c>
      <c r="C438" s="6" t="s">
        <v>2112</v>
      </c>
      <c r="D438" s="7" t="s">
        <v>2113</v>
      </c>
      <c r="E438" s="7" t="s">
        <v>2100</v>
      </c>
      <c r="F438" s="6">
        <v>2</v>
      </c>
      <c r="G438" s="6" t="s">
        <v>809</v>
      </c>
      <c r="H438" s="6" t="s">
        <v>1084</v>
      </c>
      <c r="I438" s="6"/>
      <c r="J438" s="6"/>
      <c r="K438" s="6"/>
      <c r="L438" s="6"/>
      <c r="M438" s="6" t="s">
        <v>821</v>
      </c>
      <c r="N438" s="6" t="s">
        <v>812</v>
      </c>
      <c r="O438" s="6" t="s">
        <v>2101</v>
      </c>
      <c r="P438" s="6" t="s">
        <v>812</v>
      </c>
      <c r="Q438" s="6" t="s">
        <v>814</v>
      </c>
      <c r="R438" s="6" t="s">
        <v>878</v>
      </c>
      <c r="S438" s="6" t="s">
        <v>816</v>
      </c>
      <c r="T438" s="6" t="s">
        <v>817</v>
      </c>
    </row>
    <row r="439" spans="1:20" ht="45" customHeight="1" x14ac:dyDescent="0.35">
      <c r="A439" s="6">
        <v>436</v>
      </c>
      <c r="B439" s="6" t="s">
        <v>2114</v>
      </c>
      <c r="C439" s="6" t="s">
        <v>2115</v>
      </c>
      <c r="D439" s="7" t="s">
        <v>2116</v>
      </c>
      <c r="E439" s="7" t="s">
        <v>2100</v>
      </c>
      <c r="F439" s="6">
        <v>2</v>
      </c>
      <c r="G439" s="6" t="s">
        <v>809</v>
      </c>
      <c r="H439" s="6" t="s">
        <v>1084</v>
      </c>
      <c r="I439" s="6"/>
      <c r="J439" s="6"/>
      <c r="K439" s="6"/>
      <c r="L439" s="6"/>
      <c r="M439" s="6" t="s">
        <v>821</v>
      </c>
      <c r="N439" s="6" t="s">
        <v>812</v>
      </c>
      <c r="O439" s="6" t="s">
        <v>2101</v>
      </c>
      <c r="P439" s="6" t="s">
        <v>812</v>
      </c>
      <c r="Q439" s="6" t="s">
        <v>814</v>
      </c>
      <c r="R439" s="6" t="s">
        <v>878</v>
      </c>
      <c r="S439" s="6" t="s">
        <v>816</v>
      </c>
      <c r="T439" s="6" t="s">
        <v>817</v>
      </c>
    </row>
    <row r="440" spans="1:20" ht="45" customHeight="1" x14ac:dyDescent="0.35">
      <c r="A440" s="6">
        <v>437</v>
      </c>
      <c r="B440" s="6" t="s">
        <v>393</v>
      </c>
      <c r="C440" s="6" t="s">
        <v>394</v>
      </c>
      <c r="D440" s="7" t="s">
        <v>2117</v>
      </c>
      <c r="E440" s="7" t="s">
        <v>1708</v>
      </c>
      <c r="F440" s="6">
        <v>4</v>
      </c>
      <c r="G440" s="6" t="s">
        <v>809</v>
      </c>
      <c r="H440" s="6" t="s">
        <v>2118</v>
      </c>
      <c r="I440" s="6"/>
      <c r="J440" s="6"/>
      <c r="K440" s="6"/>
      <c r="L440" s="7" t="s">
        <v>2119</v>
      </c>
      <c r="M440" s="6" t="s">
        <v>865</v>
      </c>
      <c r="N440" s="6" t="s">
        <v>812</v>
      </c>
      <c r="O440" s="6" t="s">
        <v>2120</v>
      </c>
      <c r="P440" s="6" t="s">
        <v>812</v>
      </c>
      <c r="Q440" s="6" t="s">
        <v>814</v>
      </c>
      <c r="R440" s="6" t="s">
        <v>878</v>
      </c>
      <c r="S440" s="6" t="s">
        <v>816</v>
      </c>
      <c r="T440" s="6" t="s">
        <v>817</v>
      </c>
    </row>
    <row r="441" spans="1:20" ht="45" customHeight="1" x14ac:dyDescent="0.35">
      <c r="A441" s="6">
        <v>438</v>
      </c>
      <c r="B441" s="6" t="s">
        <v>2121</v>
      </c>
      <c r="C441" s="6" t="s">
        <v>2122</v>
      </c>
      <c r="D441" s="7" t="s">
        <v>2123</v>
      </c>
      <c r="E441" s="7" t="s">
        <v>1708</v>
      </c>
      <c r="F441" s="6">
        <v>4</v>
      </c>
      <c r="G441" s="6" t="s">
        <v>809</v>
      </c>
      <c r="H441" s="6" t="s">
        <v>2118</v>
      </c>
      <c r="I441" s="6"/>
      <c r="J441" s="6"/>
      <c r="K441" s="6"/>
      <c r="L441" s="6"/>
      <c r="M441" s="6" t="s">
        <v>865</v>
      </c>
      <c r="N441" s="6" t="s">
        <v>812</v>
      </c>
      <c r="O441" s="6" t="s">
        <v>2120</v>
      </c>
      <c r="P441" s="6" t="s">
        <v>812</v>
      </c>
      <c r="Q441" s="6" t="s">
        <v>814</v>
      </c>
      <c r="R441" s="6" t="s">
        <v>878</v>
      </c>
      <c r="S441" s="6" t="s">
        <v>816</v>
      </c>
      <c r="T441" s="6" t="s">
        <v>817</v>
      </c>
    </row>
    <row r="442" spans="1:20" ht="45" customHeight="1" x14ac:dyDescent="0.35">
      <c r="A442" s="6">
        <v>439</v>
      </c>
      <c r="B442" s="6" t="s">
        <v>2124</v>
      </c>
      <c r="C442" s="6" t="s">
        <v>2125</v>
      </c>
      <c r="D442" s="7" t="s">
        <v>2126</v>
      </c>
      <c r="E442" s="7" t="s">
        <v>1708</v>
      </c>
      <c r="F442" s="6">
        <v>4</v>
      </c>
      <c r="G442" s="6" t="s">
        <v>809</v>
      </c>
      <c r="H442" s="6" t="s">
        <v>916</v>
      </c>
      <c r="I442" s="6"/>
      <c r="J442" s="6"/>
      <c r="K442" s="6"/>
      <c r="L442" s="7" t="s">
        <v>2127</v>
      </c>
      <c r="M442" s="6" t="s">
        <v>865</v>
      </c>
      <c r="N442" s="6" t="s">
        <v>812</v>
      </c>
      <c r="O442" s="6" t="s">
        <v>2120</v>
      </c>
      <c r="P442" s="6" t="s">
        <v>812</v>
      </c>
      <c r="Q442" s="6" t="s">
        <v>814</v>
      </c>
      <c r="R442" s="6" t="s">
        <v>878</v>
      </c>
      <c r="S442" s="6" t="s">
        <v>816</v>
      </c>
      <c r="T442" s="6" t="s">
        <v>817</v>
      </c>
    </row>
    <row r="443" spans="1:20" ht="45" customHeight="1" x14ac:dyDescent="0.35">
      <c r="A443" s="6">
        <v>440</v>
      </c>
      <c r="B443" s="6" t="s">
        <v>2128</v>
      </c>
      <c r="C443" s="6" t="s">
        <v>2129</v>
      </c>
      <c r="D443" s="7" t="s">
        <v>2130</v>
      </c>
      <c r="E443" s="7" t="s">
        <v>1708</v>
      </c>
      <c r="F443" s="6">
        <v>4</v>
      </c>
      <c r="G443" s="6" t="s">
        <v>809</v>
      </c>
      <c r="H443" s="6" t="s">
        <v>2118</v>
      </c>
      <c r="I443" s="6"/>
      <c r="J443" s="6"/>
      <c r="K443" s="6"/>
      <c r="L443" s="6"/>
      <c r="M443" s="6" t="s">
        <v>865</v>
      </c>
      <c r="N443" s="6" t="s">
        <v>812</v>
      </c>
      <c r="O443" s="6" t="s">
        <v>2120</v>
      </c>
      <c r="P443" s="6" t="s">
        <v>812</v>
      </c>
      <c r="Q443" s="6" t="s">
        <v>814</v>
      </c>
      <c r="R443" s="6" t="s">
        <v>878</v>
      </c>
      <c r="S443" s="6" t="s">
        <v>816</v>
      </c>
      <c r="T443" s="6" t="s">
        <v>817</v>
      </c>
    </row>
    <row r="444" spans="1:20" ht="45" customHeight="1" x14ac:dyDescent="0.35">
      <c r="A444" s="6">
        <v>441</v>
      </c>
      <c r="B444" s="6" t="s">
        <v>2131</v>
      </c>
      <c r="C444" s="6" t="s">
        <v>2132</v>
      </c>
      <c r="D444" s="7" t="s">
        <v>2133</v>
      </c>
      <c r="E444" s="7" t="s">
        <v>1708</v>
      </c>
      <c r="F444" s="6">
        <v>4</v>
      </c>
      <c r="G444" s="6" t="s">
        <v>809</v>
      </c>
      <c r="H444" s="6" t="s">
        <v>2118</v>
      </c>
      <c r="I444" s="6"/>
      <c r="J444" s="6"/>
      <c r="K444" s="6"/>
      <c r="L444" s="6"/>
      <c r="M444" s="6" t="s">
        <v>865</v>
      </c>
      <c r="N444" s="6" t="s">
        <v>812</v>
      </c>
      <c r="O444" s="6" t="s">
        <v>2120</v>
      </c>
      <c r="P444" s="6" t="s">
        <v>812</v>
      </c>
      <c r="Q444" s="6" t="s">
        <v>814</v>
      </c>
      <c r="R444" s="6" t="s">
        <v>878</v>
      </c>
      <c r="S444" s="6" t="s">
        <v>816</v>
      </c>
      <c r="T444" s="6" t="s">
        <v>817</v>
      </c>
    </row>
    <row r="445" spans="1:20" ht="45" customHeight="1" x14ac:dyDescent="0.35">
      <c r="A445" s="6">
        <v>442</v>
      </c>
      <c r="B445" s="6" t="s">
        <v>2134</v>
      </c>
      <c r="C445" s="6" t="s">
        <v>2135</v>
      </c>
      <c r="D445" s="7" t="s">
        <v>2136</v>
      </c>
      <c r="E445" s="7" t="s">
        <v>1708</v>
      </c>
      <c r="F445" s="6">
        <v>4</v>
      </c>
      <c r="G445" s="6" t="s">
        <v>809</v>
      </c>
      <c r="H445" s="6" t="s">
        <v>2118</v>
      </c>
      <c r="I445" s="6"/>
      <c r="J445" s="6"/>
      <c r="K445" s="6"/>
      <c r="L445" s="7" t="s">
        <v>2137</v>
      </c>
      <c r="M445" s="6" t="s">
        <v>865</v>
      </c>
      <c r="N445" s="6" t="s">
        <v>812</v>
      </c>
      <c r="O445" s="6" t="s">
        <v>2120</v>
      </c>
      <c r="P445" s="6" t="s">
        <v>812</v>
      </c>
      <c r="Q445" s="6" t="s">
        <v>814</v>
      </c>
      <c r="R445" s="6" t="s">
        <v>878</v>
      </c>
      <c r="S445" s="6" t="s">
        <v>816</v>
      </c>
      <c r="T445" s="6" t="s">
        <v>817</v>
      </c>
    </row>
    <row r="446" spans="1:20" ht="45" customHeight="1" x14ac:dyDescent="0.35">
      <c r="A446" s="6">
        <v>443</v>
      </c>
      <c r="B446" s="6" t="s">
        <v>2138</v>
      </c>
      <c r="C446" s="6" t="s">
        <v>581</v>
      </c>
      <c r="D446" s="7" t="s">
        <v>2139</v>
      </c>
      <c r="E446" s="7" t="s">
        <v>1033</v>
      </c>
      <c r="F446" s="6">
        <v>4</v>
      </c>
      <c r="G446" s="6" t="s">
        <v>809</v>
      </c>
      <c r="H446" s="6" t="s">
        <v>2140</v>
      </c>
      <c r="I446" s="6"/>
      <c r="J446" s="6"/>
      <c r="K446" s="6"/>
      <c r="L446" s="6"/>
      <c r="M446" s="6" t="s">
        <v>1215</v>
      </c>
      <c r="N446" s="6" t="s">
        <v>812</v>
      </c>
      <c r="O446" s="6" t="s">
        <v>2141</v>
      </c>
      <c r="P446" s="6" t="s">
        <v>812</v>
      </c>
      <c r="Q446" s="6" t="s">
        <v>814</v>
      </c>
      <c r="R446" s="6" t="s">
        <v>878</v>
      </c>
      <c r="S446" s="6" t="s">
        <v>816</v>
      </c>
      <c r="T446" s="6" t="s">
        <v>817</v>
      </c>
    </row>
    <row r="447" spans="1:20" ht="45" customHeight="1" x14ac:dyDescent="0.35">
      <c r="A447" s="6">
        <v>444</v>
      </c>
      <c r="B447" s="6" t="s">
        <v>396</v>
      </c>
      <c r="C447" s="6" t="s">
        <v>397</v>
      </c>
      <c r="D447" s="7" t="s">
        <v>2142</v>
      </c>
      <c r="E447" s="7" t="s">
        <v>1033</v>
      </c>
      <c r="F447" s="6">
        <v>4</v>
      </c>
      <c r="G447" s="6" t="s">
        <v>809</v>
      </c>
      <c r="H447" s="6" t="s">
        <v>2140</v>
      </c>
      <c r="I447" s="6"/>
      <c r="J447" s="6"/>
      <c r="K447" s="6"/>
      <c r="L447" s="7" t="s">
        <v>2143</v>
      </c>
      <c r="M447" s="6" t="s">
        <v>1215</v>
      </c>
      <c r="N447" s="6" t="s">
        <v>812</v>
      </c>
      <c r="O447" s="6" t="s">
        <v>2141</v>
      </c>
      <c r="P447" s="6" t="s">
        <v>812</v>
      </c>
      <c r="Q447" s="6" t="s">
        <v>814</v>
      </c>
      <c r="R447" s="6" t="s">
        <v>878</v>
      </c>
      <c r="S447" s="6" t="s">
        <v>816</v>
      </c>
      <c r="T447" s="6" t="s">
        <v>817</v>
      </c>
    </row>
    <row r="448" spans="1:20" ht="45" customHeight="1" x14ac:dyDescent="0.35">
      <c r="A448" s="6">
        <v>445</v>
      </c>
      <c r="B448" s="6" t="s">
        <v>2144</v>
      </c>
      <c r="C448" s="6" t="s">
        <v>2145</v>
      </c>
      <c r="D448" s="7" t="s">
        <v>2146</v>
      </c>
      <c r="E448" s="7" t="s">
        <v>1033</v>
      </c>
      <c r="F448" s="6">
        <v>4</v>
      </c>
      <c r="G448" s="6" t="s">
        <v>809</v>
      </c>
      <c r="H448" s="6" t="s">
        <v>2140</v>
      </c>
      <c r="I448" s="6"/>
      <c r="J448" s="6"/>
      <c r="K448" s="7" t="s">
        <v>2147</v>
      </c>
      <c r="L448" s="7" t="s">
        <v>2148</v>
      </c>
      <c r="M448" s="6" t="s">
        <v>1215</v>
      </c>
      <c r="N448" s="6" t="s">
        <v>812</v>
      </c>
      <c r="O448" s="6" t="s">
        <v>2149</v>
      </c>
      <c r="P448" s="6" t="s">
        <v>812</v>
      </c>
      <c r="Q448" s="6" t="s">
        <v>814</v>
      </c>
      <c r="R448" s="6" t="s">
        <v>878</v>
      </c>
      <c r="S448" s="6" t="s">
        <v>816</v>
      </c>
      <c r="T448" s="6" t="s">
        <v>817</v>
      </c>
    </row>
    <row r="449" spans="1:20" ht="45" customHeight="1" x14ac:dyDescent="0.35">
      <c r="A449" s="6">
        <v>446</v>
      </c>
      <c r="B449" s="6" t="s">
        <v>2150</v>
      </c>
      <c r="C449" s="6" t="s">
        <v>2151</v>
      </c>
      <c r="D449" s="7" t="s">
        <v>2152</v>
      </c>
      <c r="E449" s="7" t="s">
        <v>1033</v>
      </c>
      <c r="F449" s="6">
        <v>4</v>
      </c>
      <c r="G449" s="6" t="s">
        <v>809</v>
      </c>
      <c r="H449" s="6" t="s">
        <v>2140</v>
      </c>
      <c r="I449" s="6"/>
      <c r="J449" s="6"/>
      <c r="K449" s="7" t="s">
        <v>2138</v>
      </c>
      <c r="L449" s="6"/>
      <c r="M449" s="6" t="s">
        <v>1215</v>
      </c>
      <c r="N449" s="6" t="s">
        <v>812</v>
      </c>
      <c r="O449" s="6" t="s">
        <v>2149</v>
      </c>
      <c r="P449" s="6" t="s">
        <v>812</v>
      </c>
      <c r="Q449" s="6" t="s">
        <v>814</v>
      </c>
      <c r="R449" s="6" t="s">
        <v>878</v>
      </c>
      <c r="S449" s="6" t="s">
        <v>816</v>
      </c>
      <c r="T449" s="6" t="s">
        <v>817</v>
      </c>
    </row>
    <row r="450" spans="1:20" ht="45" customHeight="1" x14ac:dyDescent="0.35">
      <c r="A450" s="6">
        <v>447</v>
      </c>
      <c r="B450" s="6" t="s">
        <v>400</v>
      </c>
      <c r="C450" s="6" t="s">
        <v>401</v>
      </c>
      <c r="D450" s="7" t="s">
        <v>2153</v>
      </c>
      <c r="E450" s="7" t="s">
        <v>1033</v>
      </c>
      <c r="F450" s="6">
        <v>4</v>
      </c>
      <c r="G450" s="6" t="s">
        <v>809</v>
      </c>
      <c r="H450" s="6" t="s">
        <v>2140</v>
      </c>
      <c r="I450" s="6"/>
      <c r="J450" s="6"/>
      <c r="K450" s="7" t="s">
        <v>2147</v>
      </c>
      <c r="L450" s="7" t="s">
        <v>2154</v>
      </c>
      <c r="M450" s="6" t="s">
        <v>1215</v>
      </c>
      <c r="N450" s="6" t="s">
        <v>812</v>
      </c>
      <c r="O450" s="6" t="s">
        <v>2149</v>
      </c>
      <c r="P450" s="6" t="s">
        <v>812</v>
      </c>
      <c r="Q450" s="6" t="s">
        <v>814</v>
      </c>
      <c r="R450" s="6" t="s">
        <v>878</v>
      </c>
      <c r="S450" s="6" t="s">
        <v>816</v>
      </c>
      <c r="T450" s="6" t="s">
        <v>817</v>
      </c>
    </row>
    <row r="451" spans="1:20" ht="45" customHeight="1" x14ac:dyDescent="0.35">
      <c r="A451" s="6">
        <v>448</v>
      </c>
      <c r="B451" s="6" t="s">
        <v>2155</v>
      </c>
      <c r="C451" s="6" t="s">
        <v>2156</v>
      </c>
      <c r="D451" s="7" t="s">
        <v>2157</v>
      </c>
      <c r="E451" s="7" t="s">
        <v>1033</v>
      </c>
      <c r="F451" s="6">
        <v>4</v>
      </c>
      <c r="G451" s="6" t="s">
        <v>809</v>
      </c>
      <c r="H451" s="6" t="s">
        <v>2140</v>
      </c>
      <c r="I451" s="6"/>
      <c r="J451" s="6"/>
      <c r="K451" s="7" t="s">
        <v>2147</v>
      </c>
      <c r="L451" s="7" t="s">
        <v>2158</v>
      </c>
      <c r="M451" s="6" t="s">
        <v>1215</v>
      </c>
      <c r="N451" s="6" t="s">
        <v>812</v>
      </c>
      <c r="O451" s="6" t="s">
        <v>2149</v>
      </c>
      <c r="P451" s="6" t="s">
        <v>812</v>
      </c>
      <c r="Q451" s="6" t="s">
        <v>814</v>
      </c>
      <c r="R451" s="6" t="s">
        <v>878</v>
      </c>
      <c r="S451" s="6" t="s">
        <v>816</v>
      </c>
      <c r="T451" s="6" t="s">
        <v>817</v>
      </c>
    </row>
    <row r="452" spans="1:20" ht="45" customHeight="1" x14ac:dyDescent="0.35">
      <c r="A452" s="6">
        <v>449</v>
      </c>
      <c r="B452" s="6" t="s">
        <v>404</v>
      </c>
      <c r="C452" s="6" t="s">
        <v>405</v>
      </c>
      <c r="D452" s="7" t="s">
        <v>2159</v>
      </c>
      <c r="E452" s="7" t="s">
        <v>1033</v>
      </c>
      <c r="F452" s="6">
        <v>4</v>
      </c>
      <c r="G452" s="6" t="s">
        <v>809</v>
      </c>
      <c r="H452" s="6" t="s">
        <v>2140</v>
      </c>
      <c r="I452" s="6"/>
      <c r="J452" s="6"/>
      <c r="K452" s="7" t="s">
        <v>2138</v>
      </c>
      <c r="L452" s="7" t="s">
        <v>2160</v>
      </c>
      <c r="M452" s="6" t="s">
        <v>1215</v>
      </c>
      <c r="N452" s="6" t="s">
        <v>812</v>
      </c>
      <c r="O452" s="6" t="s">
        <v>2161</v>
      </c>
      <c r="P452" s="6" t="s">
        <v>812</v>
      </c>
      <c r="Q452" s="6" t="s">
        <v>814</v>
      </c>
      <c r="R452" s="6" t="s">
        <v>878</v>
      </c>
      <c r="S452" s="6" t="s">
        <v>816</v>
      </c>
      <c r="T452" s="6" t="s">
        <v>817</v>
      </c>
    </row>
    <row r="453" spans="1:20" ht="45" customHeight="1" x14ac:dyDescent="0.35">
      <c r="A453" s="6">
        <v>450</v>
      </c>
      <c r="B453" s="6" t="s">
        <v>2162</v>
      </c>
      <c r="C453" s="6" t="s">
        <v>2163</v>
      </c>
      <c r="D453" s="7" t="s">
        <v>2164</v>
      </c>
      <c r="E453" s="7" t="s">
        <v>1033</v>
      </c>
      <c r="F453" s="6">
        <v>4</v>
      </c>
      <c r="G453" s="6" t="s">
        <v>809</v>
      </c>
      <c r="H453" s="6" t="s">
        <v>2140</v>
      </c>
      <c r="I453" s="6"/>
      <c r="J453" s="6"/>
      <c r="K453" s="7" t="s">
        <v>2147</v>
      </c>
      <c r="L453" s="7" t="s">
        <v>2165</v>
      </c>
      <c r="M453" s="6" t="s">
        <v>1215</v>
      </c>
      <c r="N453" s="6" t="s">
        <v>812</v>
      </c>
      <c r="O453" s="6" t="s">
        <v>2161</v>
      </c>
      <c r="P453" s="6" t="s">
        <v>812</v>
      </c>
      <c r="Q453" s="6" t="s">
        <v>814</v>
      </c>
      <c r="R453" s="6" t="s">
        <v>878</v>
      </c>
      <c r="S453" s="6" t="s">
        <v>816</v>
      </c>
      <c r="T453" s="6" t="s">
        <v>817</v>
      </c>
    </row>
    <row r="454" spans="1:20" ht="45" customHeight="1" x14ac:dyDescent="0.35">
      <c r="A454" s="6">
        <v>451</v>
      </c>
      <c r="B454" s="6" t="s">
        <v>2166</v>
      </c>
      <c r="C454" s="6" t="s">
        <v>2167</v>
      </c>
      <c r="D454" s="7" t="s">
        <v>2168</v>
      </c>
      <c r="E454" s="7" t="s">
        <v>1033</v>
      </c>
      <c r="F454" s="6">
        <v>4</v>
      </c>
      <c r="G454" s="6" t="s">
        <v>809</v>
      </c>
      <c r="H454" s="6" t="s">
        <v>2140</v>
      </c>
      <c r="I454" s="6"/>
      <c r="J454" s="6"/>
      <c r="K454" s="6"/>
      <c r="L454" s="7" t="s">
        <v>2169</v>
      </c>
      <c r="M454" s="6" t="s">
        <v>1215</v>
      </c>
      <c r="N454" s="6" t="s">
        <v>812</v>
      </c>
      <c r="O454" s="6" t="s">
        <v>2141</v>
      </c>
      <c r="P454" s="6" t="s">
        <v>812</v>
      </c>
      <c r="Q454" s="6" t="s">
        <v>814</v>
      </c>
      <c r="R454" s="6" t="s">
        <v>878</v>
      </c>
      <c r="S454" s="6" t="s">
        <v>816</v>
      </c>
      <c r="T454" s="6" t="s">
        <v>817</v>
      </c>
    </row>
    <row r="455" spans="1:20" ht="45" customHeight="1" x14ac:dyDescent="0.35">
      <c r="A455" s="6">
        <v>452</v>
      </c>
      <c r="B455" s="6" t="s">
        <v>2170</v>
      </c>
      <c r="C455" s="6" t="s">
        <v>2171</v>
      </c>
      <c r="D455" s="7" t="s">
        <v>2172</v>
      </c>
      <c r="E455" s="7" t="s">
        <v>1033</v>
      </c>
      <c r="F455" s="6">
        <v>4</v>
      </c>
      <c r="G455" s="6" t="s">
        <v>809</v>
      </c>
      <c r="H455" s="6" t="s">
        <v>2140</v>
      </c>
      <c r="I455" s="6"/>
      <c r="J455" s="6"/>
      <c r="K455" s="7" t="s">
        <v>2138</v>
      </c>
      <c r="L455" s="7" t="s">
        <v>2173</v>
      </c>
      <c r="M455" s="6" t="s">
        <v>1215</v>
      </c>
      <c r="N455" s="6" t="s">
        <v>812</v>
      </c>
      <c r="O455" s="6" t="s">
        <v>2161</v>
      </c>
      <c r="P455" s="6" t="s">
        <v>812</v>
      </c>
      <c r="Q455" s="6" t="s">
        <v>814</v>
      </c>
      <c r="R455" s="6" t="s">
        <v>878</v>
      </c>
      <c r="S455" s="6" t="s">
        <v>816</v>
      </c>
      <c r="T455" s="6" t="s">
        <v>817</v>
      </c>
    </row>
    <row r="456" spans="1:20" ht="45" customHeight="1" x14ac:dyDescent="0.35">
      <c r="A456" s="6">
        <v>453</v>
      </c>
      <c r="B456" s="6" t="s">
        <v>2174</v>
      </c>
      <c r="C456" s="6" t="s">
        <v>2175</v>
      </c>
      <c r="D456" s="7" t="s">
        <v>2176</v>
      </c>
      <c r="E456" s="7" t="s">
        <v>1033</v>
      </c>
      <c r="F456" s="6">
        <v>4</v>
      </c>
      <c r="G456" s="6" t="s">
        <v>809</v>
      </c>
      <c r="H456" s="6" t="s">
        <v>2140</v>
      </c>
      <c r="I456" s="6"/>
      <c r="J456" s="6"/>
      <c r="K456" s="7" t="s">
        <v>2147</v>
      </c>
      <c r="L456" s="6"/>
      <c r="M456" s="6" t="s">
        <v>1215</v>
      </c>
      <c r="N456" s="6" t="s">
        <v>812</v>
      </c>
      <c r="O456" s="6" t="s">
        <v>2161</v>
      </c>
      <c r="P456" s="6" t="s">
        <v>812</v>
      </c>
      <c r="Q456" s="6" t="s">
        <v>814</v>
      </c>
      <c r="R456" s="6" t="s">
        <v>878</v>
      </c>
      <c r="S456" s="6" t="s">
        <v>816</v>
      </c>
      <c r="T456" s="6" t="s">
        <v>817</v>
      </c>
    </row>
    <row r="457" spans="1:20" ht="45" customHeight="1" x14ac:dyDescent="0.35">
      <c r="A457" s="6">
        <v>454</v>
      </c>
      <c r="B457" s="6" t="s">
        <v>407</v>
      </c>
      <c r="C457" s="6" t="s">
        <v>408</v>
      </c>
      <c r="D457" s="7" t="s">
        <v>2177</v>
      </c>
      <c r="E457" s="7" t="s">
        <v>1033</v>
      </c>
      <c r="F457" s="6">
        <v>2</v>
      </c>
      <c r="G457" s="6" t="s">
        <v>809</v>
      </c>
      <c r="H457" s="6" t="s">
        <v>2140</v>
      </c>
      <c r="I457" s="7" t="s">
        <v>2178</v>
      </c>
      <c r="J457" s="6"/>
      <c r="K457" s="6"/>
      <c r="L457" s="6"/>
      <c r="M457" s="6" t="s">
        <v>1215</v>
      </c>
      <c r="N457" s="6" t="s">
        <v>812</v>
      </c>
      <c r="O457" s="6" t="s">
        <v>2149</v>
      </c>
      <c r="P457" s="6" t="s">
        <v>812</v>
      </c>
      <c r="Q457" s="6" t="s">
        <v>814</v>
      </c>
      <c r="R457" s="6" t="s">
        <v>878</v>
      </c>
      <c r="S457" s="6" t="s">
        <v>816</v>
      </c>
      <c r="T457" s="6" t="s">
        <v>817</v>
      </c>
    </row>
    <row r="458" spans="1:20" ht="60" customHeight="1" x14ac:dyDescent="0.35">
      <c r="A458" s="6">
        <v>455</v>
      </c>
      <c r="B458" s="6" t="s">
        <v>410</v>
      </c>
      <c r="C458" s="6" t="s">
        <v>411</v>
      </c>
      <c r="D458" s="7" t="s">
        <v>2179</v>
      </c>
      <c r="E458" s="7" t="s">
        <v>1033</v>
      </c>
      <c r="F458" s="6">
        <v>4</v>
      </c>
      <c r="G458" s="6" t="s">
        <v>809</v>
      </c>
      <c r="H458" s="6" t="s">
        <v>2140</v>
      </c>
      <c r="I458" s="7" t="s">
        <v>2180</v>
      </c>
      <c r="J458" s="6"/>
      <c r="K458" s="6"/>
      <c r="L458" s="7" t="s">
        <v>2181</v>
      </c>
      <c r="M458" s="6" t="s">
        <v>1215</v>
      </c>
      <c r="N458" s="6" t="s">
        <v>812</v>
      </c>
      <c r="O458" s="6" t="s">
        <v>2149</v>
      </c>
      <c r="P458" s="6" t="s">
        <v>812</v>
      </c>
      <c r="Q458" s="6" t="s">
        <v>814</v>
      </c>
      <c r="R458" s="6" t="s">
        <v>878</v>
      </c>
      <c r="S458" s="6" t="s">
        <v>816</v>
      </c>
      <c r="T458" s="6" t="s">
        <v>817</v>
      </c>
    </row>
    <row r="459" spans="1:20" ht="30" customHeight="1" x14ac:dyDescent="0.35">
      <c r="A459" s="6">
        <v>456</v>
      </c>
      <c r="B459" s="6" t="s">
        <v>412</v>
      </c>
      <c r="C459" s="6" t="s">
        <v>413</v>
      </c>
      <c r="D459" s="7" t="s">
        <v>2182</v>
      </c>
      <c r="E459" s="7" t="s">
        <v>994</v>
      </c>
      <c r="F459" s="6">
        <v>4</v>
      </c>
      <c r="G459" s="6" t="s">
        <v>809</v>
      </c>
      <c r="H459" s="6" t="s">
        <v>2183</v>
      </c>
      <c r="I459" s="6"/>
      <c r="J459" s="6"/>
      <c r="K459" s="6"/>
      <c r="L459" s="6"/>
      <c r="M459" s="6" t="s">
        <v>865</v>
      </c>
      <c r="N459" s="6" t="s">
        <v>812</v>
      </c>
      <c r="O459" s="6" t="s">
        <v>2184</v>
      </c>
      <c r="P459" s="6" t="s">
        <v>812</v>
      </c>
      <c r="Q459" s="6" t="s">
        <v>814</v>
      </c>
      <c r="R459" s="6" t="s">
        <v>878</v>
      </c>
      <c r="S459" s="6" t="s">
        <v>816</v>
      </c>
      <c r="T459" s="6" t="s">
        <v>817</v>
      </c>
    </row>
    <row r="460" spans="1:20" ht="30" customHeight="1" x14ac:dyDescent="0.35">
      <c r="A460" s="6">
        <v>457</v>
      </c>
      <c r="B460" s="6" t="s">
        <v>2185</v>
      </c>
      <c r="C460" s="6" t="s">
        <v>2186</v>
      </c>
      <c r="D460" s="7" t="s">
        <v>2187</v>
      </c>
      <c r="E460" s="7" t="s">
        <v>994</v>
      </c>
      <c r="F460" s="6">
        <v>2</v>
      </c>
      <c r="G460" s="6" t="s">
        <v>809</v>
      </c>
      <c r="H460" s="6" t="s">
        <v>2188</v>
      </c>
      <c r="I460" s="6"/>
      <c r="J460" s="6"/>
      <c r="K460" s="6"/>
      <c r="L460" s="6"/>
      <c r="M460" s="6" t="s">
        <v>865</v>
      </c>
      <c r="N460" s="6" t="s">
        <v>812</v>
      </c>
      <c r="O460" s="6" t="s">
        <v>2184</v>
      </c>
      <c r="P460" s="6" t="s">
        <v>812</v>
      </c>
      <c r="Q460" s="6" t="s">
        <v>814</v>
      </c>
      <c r="R460" s="6" t="s">
        <v>878</v>
      </c>
      <c r="S460" s="6" t="s">
        <v>1086</v>
      </c>
      <c r="T460" s="6" t="s">
        <v>817</v>
      </c>
    </row>
    <row r="461" spans="1:20" ht="30" customHeight="1" x14ac:dyDescent="0.35">
      <c r="A461" s="6">
        <v>458</v>
      </c>
      <c r="B461" s="6" t="s">
        <v>2189</v>
      </c>
      <c r="C461" s="6" t="s">
        <v>2190</v>
      </c>
      <c r="D461" s="7" t="s">
        <v>2191</v>
      </c>
      <c r="E461" s="7" t="s">
        <v>994</v>
      </c>
      <c r="F461" s="6">
        <v>4</v>
      </c>
      <c r="G461" s="6" t="s">
        <v>1079</v>
      </c>
      <c r="H461" s="6" t="s">
        <v>2188</v>
      </c>
      <c r="I461" s="6"/>
      <c r="J461" s="6"/>
      <c r="K461" s="6"/>
      <c r="L461" s="6"/>
      <c r="M461" s="6" t="s">
        <v>865</v>
      </c>
      <c r="N461" s="6" t="s">
        <v>812</v>
      </c>
      <c r="O461" s="6" t="s">
        <v>2184</v>
      </c>
      <c r="P461" s="6" t="s">
        <v>812</v>
      </c>
      <c r="Q461" s="6" t="s">
        <v>814</v>
      </c>
      <c r="R461" s="6" t="s">
        <v>878</v>
      </c>
      <c r="S461" s="6" t="s">
        <v>816</v>
      </c>
      <c r="T461" s="6" t="s">
        <v>817</v>
      </c>
    </row>
    <row r="462" spans="1:20" ht="30" customHeight="1" x14ac:dyDescent="0.35">
      <c r="A462" s="6">
        <v>459</v>
      </c>
      <c r="B462" s="6" t="s">
        <v>2192</v>
      </c>
      <c r="C462" s="6" t="s">
        <v>2193</v>
      </c>
      <c r="D462" s="7" t="s">
        <v>2194</v>
      </c>
      <c r="E462" s="7" t="s">
        <v>994</v>
      </c>
      <c r="F462" s="6">
        <v>4</v>
      </c>
      <c r="G462" s="6" t="s">
        <v>809</v>
      </c>
      <c r="H462" s="6" t="s">
        <v>2188</v>
      </c>
      <c r="I462" s="6"/>
      <c r="J462" s="6"/>
      <c r="K462" s="6"/>
      <c r="L462" s="6"/>
      <c r="M462" s="6" t="s">
        <v>865</v>
      </c>
      <c r="N462" s="6" t="s">
        <v>812</v>
      </c>
      <c r="O462" s="6" t="s">
        <v>2184</v>
      </c>
      <c r="P462" s="6" t="s">
        <v>812</v>
      </c>
      <c r="Q462" s="6" t="s">
        <v>814</v>
      </c>
      <c r="R462" s="6" t="s">
        <v>878</v>
      </c>
      <c r="S462" s="6" t="s">
        <v>816</v>
      </c>
      <c r="T462" s="6" t="s">
        <v>817</v>
      </c>
    </row>
    <row r="463" spans="1:20" ht="30" customHeight="1" x14ac:dyDescent="0.35">
      <c r="A463" s="6">
        <v>460</v>
      </c>
      <c r="B463" s="6" t="s">
        <v>2195</v>
      </c>
      <c r="C463" s="6" t="s">
        <v>2196</v>
      </c>
      <c r="D463" s="7" t="s">
        <v>2197</v>
      </c>
      <c r="E463" s="7" t="s">
        <v>994</v>
      </c>
      <c r="F463" s="6">
        <v>4</v>
      </c>
      <c r="G463" s="6" t="s">
        <v>1079</v>
      </c>
      <c r="H463" s="6" t="s">
        <v>2188</v>
      </c>
      <c r="I463" s="6"/>
      <c r="J463" s="6"/>
      <c r="K463" s="6"/>
      <c r="L463" s="6"/>
      <c r="M463" s="6" t="s">
        <v>865</v>
      </c>
      <c r="N463" s="6" t="s">
        <v>812</v>
      </c>
      <c r="O463" s="6" t="s">
        <v>2184</v>
      </c>
      <c r="P463" s="6" t="s">
        <v>812</v>
      </c>
      <c r="Q463" s="6" t="s">
        <v>814</v>
      </c>
      <c r="R463" s="6" t="s">
        <v>878</v>
      </c>
      <c r="S463" s="6" t="s">
        <v>816</v>
      </c>
      <c r="T463" s="6" t="s">
        <v>817</v>
      </c>
    </row>
    <row r="464" spans="1:20" ht="30" customHeight="1" x14ac:dyDescent="0.35">
      <c r="A464" s="6">
        <v>461</v>
      </c>
      <c r="B464" s="6" t="s">
        <v>2198</v>
      </c>
      <c r="C464" s="6" t="s">
        <v>2199</v>
      </c>
      <c r="D464" s="7" t="s">
        <v>2197</v>
      </c>
      <c r="E464" s="7" t="s">
        <v>994</v>
      </c>
      <c r="F464" s="6">
        <v>4</v>
      </c>
      <c r="G464" s="6" t="s">
        <v>809</v>
      </c>
      <c r="H464" s="6" t="s">
        <v>2188</v>
      </c>
      <c r="I464" s="6"/>
      <c r="J464" s="6"/>
      <c r="K464" s="6"/>
      <c r="L464" s="6"/>
      <c r="M464" s="6" t="s">
        <v>865</v>
      </c>
      <c r="N464" s="6" t="s">
        <v>812</v>
      </c>
      <c r="O464" s="6" t="s">
        <v>2184</v>
      </c>
      <c r="P464" s="6" t="s">
        <v>812</v>
      </c>
      <c r="Q464" s="6" t="s">
        <v>814</v>
      </c>
      <c r="R464" s="6" t="s">
        <v>878</v>
      </c>
      <c r="S464" s="6" t="s">
        <v>816</v>
      </c>
      <c r="T464" s="6" t="s">
        <v>817</v>
      </c>
    </row>
    <row r="465" spans="1:20" ht="30" customHeight="1" x14ac:dyDescent="0.35">
      <c r="A465" s="6">
        <v>462</v>
      </c>
      <c r="B465" s="6" t="s">
        <v>416</v>
      </c>
      <c r="C465" s="6" t="s">
        <v>417</v>
      </c>
      <c r="D465" s="7" t="s">
        <v>2200</v>
      </c>
      <c r="E465" s="7" t="s">
        <v>994</v>
      </c>
      <c r="F465" s="6">
        <v>2</v>
      </c>
      <c r="G465" s="6" t="s">
        <v>809</v>
      </c>
      <c r="H465" s="6" t="s">
        <v>2201</v>
      </c>
      <c r="I465" s="6"/>
      <c r="J465" s="6"/>
      <c r="K465" s="6"/>
      <c r="L465" s="6"/>
      <c r="M465" s="6" t="s">
        <v>865</v>
      </c>
      <c r="N465" s="6" t="s">
        <v>812</v>
      </c>
      <c r="O465" s="6" t="s">
        <v>2184</v>
      </c>
      <c r="P465" s="6" t="s">
        <v>812</v>
      </c>
      <c r="Q465" s="6" t="s">
        <v>814</v>
      </c>
      <c r="R465" s="6" t="s">
        <v>878</v>
      </c>
      <c r="S465" s="6" t="s">
        <v>1086</v>
      </c>
      <c r="T465" s="6" t="s">
        <v>817</v>
      </c>
    </row>
    <row r="466" spans="1:20" ht="30" customHeight="1" x14ac:dyDescent="0.35">
      <c r="A466" s="6">
        <v>463</v>
      </c>
      <c r="B466" s="6" t="s">
        <v>2202</v>
      </c>
      <c r="C466" s="6" t="s">
        <v>2203</v>
      </c>
      <c r="D466" s="7" t="s">
        <v>2204</v>
      </c>
      <c r="E466" s="7" t="s">
        <v>994</v>
      </c>
      <c r="F466" s="6">
        <v>4</v>
      </c>
      <c r="G466" s="6" t="s">
        <v>809</v>
      </c>
      <c r="H466" s="6" t="s">
        <v>2201</v>
      </c>
      <c r="I466" s="6"/>
      <c r="J466" s="6"/>
      <c r="K466" s="6"/>
      <c r="L466" s="6"/>
      <c r="M466" s="6" t="s">
        <v>972</v>
      </c>
      <c r="N466" s="6" t="s">
        <v>812</v>
      </c>
      <c r="O466" s="6" t="s">
        <v>2184</v>
      </c>
      <c r="P466" s="6" t="s">
        <v>812</v>
      </c>
      <c r="Q466" s="6" t="s">
        <v>814</v>
      </c>
      <c r="R466" s="6" t="s">
        <v>878</v>
      </c>
      <c r="S466" s="6" t="s">
        <v>816</v>
      </c>
      <c r="T466" s="6" t="s">
        <v>817</v>
      </c>
    </row>
    <row r="467" spans="1:20" ht="30" customHeight="1" x14ac:dyDescent="0.35">
      <c r="A467" s="6">
        <v>464</v>
      </c>
      <c r="B467" s="6" t="s">
        <v>2202</v>
      </c>
      <c r="C467" s="6" t="s">
        <v>2203</v>
      </c>
      <c r="D467" s="7" t="s">
        <v>2204</v>
      </c>
      <c r="E467" s="7" t="s">
        <v>994</v>
      </c>
      <c r="F467" s="6">
        <v>4</v>
      </c>
      <c r="G467" s="6" t="s">
        <v>809</v>
      </c>
      <c r="H467" s="6" t="s">
        <v>2201</v>
      </c>
      <c r="I467" s="6"/>
      <c r="J467" s="6"/>
      <c r="K467" s="6"/>
      <c r="L467" s="6"/>
      <c r="M467" s="6" t="s">
        <v>865</v>
      </c>
      <c r="N467" s="6" t="s">
        <v>825</v>
      </c>
      <c r="O467" s="6" t="s">
        <v>2184</v>
      </c>
      <c r="P467" s="6" t="s">
        <v>812</v>
      </c>
      <c r="Q467" s="6" t="s">
        <v>814</v>
      </c>
      <c r="R467" s="6" t="s">
        <v>878</v>
      </c>
      <c r="S467" s="6" t="s">
        <v>816</v>
      </c>
      <c r="T467" s="6" t="s">
        <v>817</v>
      </c>
    </row>
    <row r="468" spans="1:20" ht="30" customHeight="1" x14ac:dyDescent="0.35">
      <c r="A468" s="6">
        <v>465</v>
      </c>
      <c r="B468" s="6" t="s">
        <v>2205</v>
      </c>
      <c r="C468" s="6" t="s">
        <v>2206</v>
      </c>
      <c r="D468" s="7" t="s">
        <v>2207</v>
      </c>
      <c r="E468" s="7" t="s">
        <v>994</v>
      </c>
      <c r="F468" s="6">
        <v>4</v>
      </c>
      <c r="G468" s="6" t="s">
        <v>809</v>
      </c>
      <c r="H468" s="6" t="s">
        <v>2201</v>
      </c>
      <c r="I468" s="6"/>
      <c r="J468" s="6"/>
      <c r="K468" s="6"/>
      <c r="L468" s="6"/>
      <c r="M468" s="6" t="s">
        <v>1122</v>
      </c>
      <c r="N468" s="6" t="s">
        <v>812</v>
      </c>
      <c r="O468" s="6" t="s">
        <v>2184</v>
      </c>
      <c r="P468" s="6" t="s">
        <v>812</v>
      </c>
      <c r="Q468" s="6" t="s">
        <v>814</v>
      </c>
      <c r="R468" s="6" t="s">
        <v>878</v>
      </c>
      <c r="S468" s="6" t="s">
        <v>816</v>
      </c>
      <c r="T468" s="6" t="s">
        <v>817</v>
      </c>
    </row>
    <row r="469" spans="1:20" ht="30" customHeight="1" x14ac:dyDescent="0.35">
      <c r="A469" s="6">
        <v>466</v>
      </c>
      <c r="B469" s="6" t="s">
        <v>2205</v>
      </c>
      <c r="C469" s="6" t="s">
        <v>2206</v>
      </c>
      <c r="D469" s="7" t="s">
        <v>2207</v>
      </c>
      <c r="E469" s="7" t="s">
        <v>994</v>
      </c>
      <c r="F469" s="6">
        <v>4</v>
      </c>
      <c r="G469" s="6" t="s">
        <v>809</v>
      </c>
      <c r="H469" s="6" t="s">
        <v>2201</v>
      </c>
      <c r="I469" s="6"/>
      <c r="J469" s="6"/>
      <c r="K469" s="6"/>
      <c r="L469" s="6"/>
      <c r="M469" s="6" t="s">
        <v>865</v>
      </c>
      <c r="N469" s="6" t="s">
        <v>972</v>
      </c>
      <c r="O469" s="6" t="s">
        <v>2184</v>
      </c>
      <c r="P469" s="6" t="s">
        <v>812</v>
      </c>
      <c r="Q469" s="6" t="s">
        <v>814</v>
      </c>
      <c r="R469" s="6" t="s">
        <v>878</v>
      </c>
      <c r="S469" s="6" t="s">
        <v>816</v>
      </c>
      <c r="T469" s="6" t="s">
        <v>817</v>
      </c>
    </row>
    <row r="470" spans="1:20" ht="30" customHeight="1" x14ac:dyDescent="0.35">
      <c r="A470" s="6">
        <v>467</v>
      </c>
      <c r="B470" s="6" t="s">
        <v>2208</v>
      </c>
      <c r="C470" s="6" t="s">
        <v>2209</v>
      </c>
      <c r="D470" s="7" t="s">
        <v>2210</v>
      </c>
      <c r="E470" s="7" t="s">
        <v>994</v>
      </c>
      <c r="F470" s="6">
        <v>4</v>
      </c>
      <c r="G470" s="6" t="s">
        <v>809</v>
      </c>
      <c r="H470" s="6" t="s">
        <v>2201</v>
      </c>
      <c r="I470" s="6"/>
      <c r="J470" s="6"/>
      <c r="K470" s="6"/>
      <c r="L470" s="6"/>
      <c r="M470" s="6" t="s">
        <v>972</v>
      </c>
      <c r="N470" s="6" t="s">
        <v>812</v>
      </c>
      <c r="O470" s="6" t="s">
        <v>2184</v>
      </c>
      <c r="P470" s="6" t="s">
        <v>812</v>
      </c>
      <c r="Q470" s="6" t="s">
        <v>814</v>
      </c>
      <c r="R470" s="6" t="s">
        <v>878</v>
      </c>
      <c r="S470" s="6" t="s">
        <v>816</v>
      </c>
      <c r="T470" s="6" t="s">
        <v>817</v>
      </c>
    </row>
    <row r="471" spans="1:20" ht="30" customHeight="1" x14ac:dyDescent="0.35">
      <c r="A471" s="6">
        <v>468</v>
      </c>
      <c r="B471" s="6" t="s">
        <v>2208</v>
      </c>
      <c r="C471" s="6" t="s">
        <v>2209</v>
      </c>
      <c r="D471" s="7" t="s">
        <v>2210</v>
      </c>
      <c r="E471" s="7" t="s">
        <v>994</v>
      </c>
      <c r="F471" s="6">
        <v>4</v>
      </c>
      <c r="G471" s="6" t="s">
        <v>809</v>
      </c>
      <c r="H471" s="6" t="s">
        <v>2201</v>
      </c>
      <c r="I471" s="6"/>
      <c r="J471" s="6"/>
      <c r="K471" s="6"/>
      <c r="L471" s="6"/>
      <c r="M471" s="6" t="s">
        <v>865</v>
      </c>
      <c r="N471" s="6" t="s">
        <v>825</v>
      </c>
      <c r="O471" s="6" t="s">
        <v>2184</v>
      </c>
      <c r="P471" s="6" t="s">
        <v>812</v>
      </c>
      <c r="Q471" s="6" t="s">
        <v>814</v>
      </c>
      <c r="R471" s="6" t="s">
        <v>878</v>
      </c>
      <c r="S471" s="6" t="s">
        <v>816</v>
      </c>
      <c r="T471" s="6" t="s">
        <v>817</v>
      </c>
    </row>
    <row r="472" spans="1:20" ht="30" customHeight="1" x14ac:dyDescent="0.35">
      <c r="A472" s="6">
        <v>469</v>
      </c>
      <c r="B472" s="6" t="s">
        <v>2211</v>
      </c>
      <c r="C472" s="6" t="s">
        <v>2212</v>
      </c>
      <c r="D472" s="7" t="s">
        <v>2213</v>
      </c>
      <c r="E472" s="7" t="s">
        <v>994</v>
      </c>
      <c r="F472" s="6">
        <v>4</v>
      </c>
      <c r="G472" s="6" t="s">
        <v>1079</v>
      </c>
      <c r="H472" s="6" t="s">
        <v>2201</v>
      </c>
      <c r="I472" s="6"/>
      <c r="J472" s="6"/>
      <c r="K472" s="6"/>
      <c r="L472" s="6"/>
      <c r="M472" s="6" t="s">
        <v>865</v>
      </c>
      <c r="N472" s="6" t="s">
        <v>812</v>
      </c>
      <c r="O472" s="6" t="s">
        <v>2184</v>
      </c>
      <c r="P472" s="6" t="s">
        <v>812</v>
      </c>
      <c r="Q472" s="6" t="s">
        <v>814</v>
      </c>
      <c r="R472" s="6" t="s">
        <v>878</v>
      </c>
      <c r="S472" s="6" t="s">
        <v>816</v>
      </c>
      <c r="T472" s="6" t="s">
        <v>817</v>
      </c>
    </row>
    <row r="473" spans="1:20" ht="30" customHeight="1" x14ac:dyDescent="0.35">
      <c r="A473" s="6">
        <v>470</v>
      </c>
      <c r="B473" s="6" t="s">
        <v>2214</v>
      </c>
      <c r="C473" s="6" t="s">
        <v>2215</v>
      </c>
      <c r="D473" s="7" t="s">
        <v>2216</v>
      </c>
      <c r="E473" s="7" t="s">
        <v>994</v>
      </c>
      <c r="F473" s="6">
        <v>4</v>
      </c>
      <c r="G473" s="6" t="s">
        <v>809</v>
      </c>
      <c r="H473" s="6" t="s">
        <v>2201</v>
      </c>
      <c r="I473" s="6"/>
      <c r="J473" s="6"/>
      <c r="K473" s="6"/>
      <c r="L473" s="6"/>
      <c r="M473" s="6" t="s">
        <v>1122</v>
      </c>
      <c r="N473" s="6" t="s">
        <v>812</v>
      </c>
      <c r="O473" s="6" t="s">
        <v>2184</v>
      </c>
      <c r="P473" s="6" t="s">
        <v>812</v>
      </c>
      <c r="Q473" s="6" t="s">
        <v>814</v>
      </c>
      <c r="R473" s="6" t="s">
        <v>878</v>
      </c>
      <c r="S473" s="6" t="s">
        <v>816</v>
      </c>
      <c r="T473" s="6" t="s">
        <v>817</v>
      </c>
    </row>
    <row r="474" spans="1:20" ht="30" customHeight="1" x14ac:dyDescent="0.35">
      <c r="A474" s="6">
        <v>471</v>
      </c>
      <c r="B474" s="6" t="s">
        <v>2214</v>
      </c>
      <c r="C474" s="6" t="s">
        <v>2215</v>
      </c>
      <c r="D474" s="7" t="s">
        <v>2216</v>
      </c>
      <c r="E474" s="7" t="s">
        <v>994</v>
      </c>
      <c r="F474" s="6">
        <v>4</v>
      </c>
      <c r="G474" s="6" t="s">
        <v>809</v>
      </c>
      <c r="H474" s="6" t="s">
        <v>2201</v>
      </c>
      <c r="I474" s="6"/>
      <c r="J474" s="6"/>
      <c r="K474" s="6"/>
      <c r="L474" s="6"/>
      <c r="M474" s="6" t="s">
        <v>865</v>
      </c>
      <c r="N474" s="6" t="s">
        <v>972</v>
      </c>
      <c r="O474" s="6" t="s">
        <v>2184</v>
      </c>
      <c r="P474" s="6" t="s">
        <v>812</v>
      </c>
      <c r="Q474" s="6" t="s">
        <v>814</v>
      </c>
      <c r="R474" s="6" t="s">
        <v>878</v>
      </c>
      <c r="S474" s="6" t="s">
        <v>816</v>
      </c>
      <c r="T474" s="6" t="s">
        <v>817</v>
      </c>
    </row>
    <row r="475" spans="1:20" ht="30" customHeight="1" x14ac:dyDescent="0.35">
      <c r="A475" s="6">
        <v>472</v>
      </c>
      <c r="B475" s="6" t="s">
        <v>2217</v>
      </c>
      <c r="C475" s="6" t="s">
        <v>2218</v>
      </c>
      <c r="D475" s="7" t="s">
        <v>2219</v>
      </c>
      <c r="E475" s="7" t="s">
        <v>994</v>
      </c>
      <c r="F475" s="6">
        <v>4</v>
      </c>
      <c r="G475" s="6" t="s">
        <v>1079</v>
      </c>
      <c r="H475" s="6" t="s">
        <v>2201</v>
      </c>
      <c r="I475" s="6"/>
      <c r="J475" s="6"/>
      <c r="K475" s="6"/>
      <c r="L475" s="6"/>
      <c r="M475" s="6" t="s">
        <v>865</v>
      </c>
      <c r="N475" s="6" t="s">
        <v>812</v>
      </c>
      <c r="O475" s="6" t="s">
        <v>2184</v>
      </c>
      <c r="P475" s="6" t="s">
        <v>812</v>
      </c>
      <c r="Q475" s="6" t="s">
        <v>814</v>
      </c>
      <c r="R475" s="6" t="s">
        <v>878</v>
      </c>
      <c r="S475" s="6" t="s">
        <v>816</v>
      </c>
      <c r="T475" s="6" t="s">
        <v>817</v>
      </c>
    </row>
    <row r="476" spans="1:20" ht="30" customHeight="1" x14ac:dyDescent="0.35">
      <c r="A476" s="6">
        <v>473</v>
      </c>
      <c r="B476" s="6" t="s">
        <v>2220</v>
      </c>
      <c r="C476" s="6" t="s">
        <v>2221</v>
      </c>
      <c r="D476" s="7" t="s">
        <v>2222</v>
      </c>
      <c r="E476" s="7" t="s">
        <v>994</v>
      </c>
      <c r="F476" s="6">
        <v>4</v>
      </c>
      <c r="G476" s="6" t="s">
        <v>1079</v>
      </c>
      <c r="H476" s="6" t="s">
        <v>2201</v>
      </c>
      <c r="I476" s="6"/>
      <c r="J476" s="6"/>
      <c r="K476" s="6"/>
      <c r="L476" s="6"/>
      <c r="M476" s="6" t="s">
        <v>865</v>
      </c>
      <c r="N476" s="6" t="s">
        <v>812</v>
      </c>
      <c r="O476" s="6" t="s">
        <v>2184</v>
      </c>
      <c r="P476" s="6" t="s">
        <v>812</v>
      </c>
      <c r="Q476" s="6" t="s">
        <v>814</v>
      </c>
      <c r="R476" s="6" t="s">
        <v>878</v>
      </c>
      <c r="S476" s="6" t="s">
        <v>816</v>
      </c>
      <c r="T476" s="6" t="s">
        <v>817</v>
      </c>
    </row>
    <row r="477" spans="1:20" ht="30" customHeight="1" x14ac:dyDescent="0.35">
      <c r="A477" s="6">
        <v>474</v>
      </c>
      <c r="B477" s="6" t="s">
        <v>419</v>
      </c>
      <c r="C477" s="6" t="s">
        <v>420</v>
      </c>
      <c r="D477" s="7" t="s">
        <v>2223</v>
      </c>
      <c r="E477" s="7" t="s">
        <v>994</v>
      </c>
      <c r="F477" s="6">
        <v>4</v>
      </c>
      <c r="G477" s="6" t="s">
        <v>1079</v>
      </c>
      <c r="H477" s="6" t="s">
        <v>2201</v>
      </c>
      <c r="I477" s="6"/>
      <c r="J477" s="6"/>
      <c r="K477" s="6"/>
      <c r="L477" s="7" t="s">
        <v>2224</v>
      </c>
      <c r="M477" s="6" t="s">
        <v>865</v>
      </c>
      <c r="N477" s="6" t="s">
        <v>812</v>
      </c>
      <c r="O477" s="6" t="s">
        <v>2184</v>
      </c>
      <c r="P477" s="6" t="s">
        <v>812</v>
      </c>
      <c r="Q477" s="6" t="s">
        <v>814</v>
      </c>
      <c r="R477" s="6" t="s">
        <v>878</v>
      </c>
      <c r="S477" s="6" t="s">
        <v>816</v>
      </c>
      <c r="T477" s="6" t="s">
        <v>817</v>
      </c>
    </row>
    <row r="478" spans="1:20" ht="30" customHeight="1" x14ac:dyDescent="0.35">
      <c r="A478" s="6">
        <v>475</v>
      </c>
      <c r="B478" s="6" t="s">
        <v>2225</v>
      </c>
      <c r="C478" s="6" t="s">
        <v>2226</v>
      </c>
      <c r="D478" s="7" t="s">
        <v>2227</v>
      </c>
      <c r="E478" s="7" t="s">
        <v>994</v>
      </c>
      <c r="F478" s="6">
        <v>4</v>
      </c>
      <c r="G478" s="6" t="s">
        <v>1079</v>
      </c>
      <c r="H478" s="6" t="s">
        <v>2201</v>
      </c>
      <c r="I478" s="6"/>
      <c r="J478" s="6"/>
      <c r="K478" s="6"/>
      <c r="L478" s="6"/>
      <c r="M478" s="6" t="s">
        <v>865</v>
      </c>
      <c r="N478" s="6" t="s">
        <v>812</v>
      </c>
      <c r="O478" s="6" t="s">
        <v>2184</v>
      </c>
      <c r="P478" s="6" t="s">
        <v>812</v>
      </c>
      <c r="Q478" s="6" t="s">
        <v>814</v>
      </c>
      <c r="R478" s="6" t="s">
        <v>878</v>
      </c>
      <c r="S478" s="6" t="s">
        <v>816</v>
      </c>
      <c r="T478" s="6" t="s">
        <v>817</v>
      </c>
    </row>
    <row r="479" spans="1:20" ht="30" customHeight="1" x14ac:dyDescent="0.35">
      <c r="A479" s="6">
        <v>476</v>
      </c>
      <c r="B479" s="6" t="s">
        <v>2228</v>
      </c>
      <c r="C479" s="6" t="s">
        <v>2229</v>
      </c>
      <c r="D479" s="7" t="s">
        <v>2230</v>
      </c>
      <c r="E479" s="7" t="s">
        <v>994</v>
      </c>
      <c r="F479" s="6">
        <v>4</v>
      </c>
      <c r="G479" s="6" t="s">
        <v>1079</v>
      </c>
      <c r="H479" s="6" t="s">
        <v>2201</v>
      </c>
      <c r="I479" s="6"/>
      <c r="J479" s="6"/>
      <c r="K479" s="6"/>
      <c r="L479" s="6"/>
      <c r="M479" s="6" t="s">
        <v>865</v>
      </c>
      <c r="N479" s="6" t="s">
        <v>812</v>
      </c>
      <c r="O479" s="6" t="s">
        <v>2184</v>
      </c>
      <c r="P479" s="6" t="s">
        <v>812</v>
      </c>
      <c r="Q479" s="6" t="s">
        <v>814</v>
      </c>
      <c r="R479" s="6" t="s">
        <v>878</v>
      </c>
      <c r="S479" s="6" t="s">
        <v>816</v>
      </c>
      <c r="T479" s="6" t="s">
        <v>817</v>
      </c>
    </row>
    <row r="480" spans="1:20" ht="30" customHeight="1" x14ac:dyDescent="0.35">
      <c r="A480" s="6">
        <v>477</v>
      </c>
      <c r="B480" s="6" t="s">
        <v>2231</v>
      </c>
      <c r="C480" s="6" t="s">
        <v>2232</v>
      </c>
      <c r="D480" s="7" t="s">
        <v>2233</v>
      </c>
      <c r="E480" s="7" t="s">
        <v>994</v>
      </c>
      <c r="F480" s="6">
        <v>2</v>
      </c>
      <c r="G480" s="6" t="s">
        <v>809</v>
      </c>
      <c r="H480" s="6" t="s">
        <v>2234</v>
      </c>
      <c r="I480" s="6"/>
      <c r="J480" s="6"/>
      <c r="K480" s="6"/>
      <c r="L480" s="6"/>
      <c r="M480" s="6" t="s">
        <v>865</v>
      </c>
      <c r="N480" s="6" t="s">
        <v>812</v>
      </c>
      <c r="O480" s="6" t="s">
        <v>2184</v>
      </c>
      <c r="P480" s="6" t="s">
        <v>812</v>
      </c>
      <c r="Q480" s="6" t="s">
        <v>814</v>
      </c>
      <c r="R480" s="6" t="s">
        <v>878</v>
      </c>
      <c r="S480" s="6" t="s">
        <v>1086</v>
      </c>
      <c r="T480" s="6" t="s">
        <v>817</v>
      </c>
    </row>
    <row r="481" spans="1:20" ht="30" customHeight="1" x14ac:dyDescent="0.35">
      <c r="A481" s="6">
        <v>478</v>
      </c>
      <c r="B481" s="6" t="s">
        <v>423</v>
      </c>
      <c r="C481" s="6" t="s">
        <v>424</v>
      </c>
      <c r="D481" s="7" t="s">
        <v>2235</v>
      </c>
      <c r="E481" s="7" t="s">
        <v>994</v>
      </c>
      <c r="F481" s="6">
        <v>4</v>
      </c>
      <c r="G481" s="6" t="s">
        <v>1079</v>
      </c>
      <c r="H481" s="6" t="s">
        <v>2234</v>
      </c>
      <c r="I481" s="6"/>
      <c r="J481" s="6"/>
      <c r="K481" s="6"/>
      <c r="L481" s="6"/>
      <c r="M481" s="6" t="s">
        <v>865</v>
      </c>
      <c r="N481" s="6" t="s">
        <v>812</v>
      </c>
      <c r="O481" s="6" t="s">
        <v>2184</v>
      </c>
      <c r="P481" s="6" t="s">
        <v>812</v>
      </c>
      <c r="Q481" s="6" t="s">
        <v>814</v>
      </c>
      <c r="R481" s="6" t="s">
        <v>878</v>
      </c>
      <c r="S481" s="6" t="s">
        <v>816</v>
      </c>
      <c r="T481" s="6" t="s">
        <v>817</v>
      </c>
    </row>
    <row r="482" spans="1:20" ht="30" customHeight="1" x14ac:dyDescent="0.35">
      <c r="A482" s="6">
        <v>479</v>
      </c>
      <c r="B482" s="6" t="s">
        <v>427</v>
      </c>
      <c r="C482" s="6" t="s">
        <v>428</v>
      </c>
      <c r="D482" s="7" t="s">
        <v>2236</v>
      </c>
      <c r="E482" s="7" t="s">
        <v>994</v>
      </c>
      <c r="F482" s="6">
        <v>4</v>
      </c>
      <c r="G482" s="6" t="s">
        <v>809</v>
      </c>
      <c r="H482" s="6" t="s">
        <v>2234</v>
      </c>
      <c r="I482" s="6"/>
      <c r="J482" s="6"/>
      <c r="K482" s="6"/>
      <c r="L482" s="6"/>
      <c r="M482" s="6" t="s">
        <v>908</v>
      </c>
      <c r="N482" s="6" t="s">
        <v>812</v>
      </c>
      <c r="O482" s="6" t="s">
        <v>2184</v>
      </c>
      <c r="P482" s="6" t="s">
        <v>812</v>
      </c>
      <c r="Q482" s="6" t="s">
        <v>814</v>
      </c>
      <c r="R482" s="6" t="s">
        <v>878</v>
      </c>
      <c r="S482" s="6" t="s">
        <v>816</v>
      </c>
      <c r="T482" s="6" t="s">
        <v>817</v>
      </c>
    </row>
    <row r="483" spans="1:20" ht="30" customHeight="1" x14ac:dyDescent="0.35">
      <c r="A483" s="6">
        <v>480</v>
      </c>
      <c r="B483" s="6" t="s">
        <v>427</v>
      </c>
      <c r="C483" s="6" t="s">
        <v>428</v>
      </c>
      <c r="D483" s="7" t="s">
        <v>2236</v>
      </c>
      <c r="E483" s="7" t="s">
        <v>994</v>
      </c>
      <c r="F483" s="6">
        <v>4</v>
      </c>
      <c r="G483" s="6" t="s">
        <v>809</v>
      </c>
      <c r="H483" s="6" t="s">
        <v>2234</v>
      </c>
      <c r="I483" s="6"/>
      <c r="J483" s="6"/>
      <c r="K483" s="6"/>
      <c r="L483" s="6"/>
      <c r="M483" s="6" t="s">
        <v>865</v>
      </c>
      <c r="N483" s="6" t="s">
        <v>1554</v>
      </c>
      <c r="O483" s="6" t="s">
        <v>2184</v>
      </c>
      <c r="P483" s="6" t="s">
        <v>812</v>
      </c>
      <c r="Q483" s="6" t="s">
        <v>814</v>
      </c>
      <c r="R483" s="6" t="s">
        <v>878</v>
      </c>
      <c r="S483" s="6" t="s">
        <v>816</v>
      </c>
      <c r="T483" s="6" t="s">
        <v>817</v>
      </c>
    </row>
    <row r="484" spans="1:20" ht="30" customHeight="1" x14ac:dyDescent="0.35">
      <c r="A484" s="6">
        <v>481</v>
      </c>
      <c r="B484" s="6" t="s">
        <v>2237</v>
      </c>
      <c r="C484" s="6" t="s">
        <v>2238</v>
      </c>
      <c r="D484" s="7" t="s">
        <v>2239</v>
      </c>
      <c r="E484" s="7" t="s">
        <v>994</v>
      </c>
      <c r="F484" s="6">
        <v>4</v>
      </c>
      <c r="G484" s="6" t="s">
        <v>1079</v>
      </c>
      <c r="H484" s="6" t="s">
        <v>2234</v>
      </c>
      <c r="I484" s="6"/>
      <c r="J484" s="6"/>
      <c r="K484" s="6"/>
      <c r="L484" s="7" t="s">
        <v>2240</v>
      </c>
      <c r="M484" s="6" t="s">
        <v>865</v>
      </c>
      <c r="N484" s="6" t="s">
        <v>812</v>
      </c>
      <c r="O484" s="6" t="s">
        <v>2184</v>
      </c>
      <c r="P484" s="6" t="s">
        <v>812</v>
      </c>
      <c r="Q484" s="6" t="s">
        <v>814</v>
      </c>
      <c r="R484" s="6" t="s">
        <v>878</v>
      </c>
      <c r="S484" s="6" t="s">
        <v>816</v>
      </c>
      <c r="T484" s="6" t="s">
        <v>817</v>
      </c>
    </row>
    <row r="485" spans="1:20" ht="30" customHeight="1" x14ac:dyDescent="0.35">
      <c r="A485" s="6">
        <v>482</v>
      </c>
      <c r="B485" s="6" t="s">
        <v>2241</v>
      </c>
      <c r="C485" s="6" t="s">
        <v>2242</v>
      </c>
      <c r="D485" s="7" t="s">
        <v>2243</v>
      </c>
      <c r="E485" s="7" t="s">
        <v>994</v>
      </c>
      <c r="F485" s="6">
        <v>4</v>
      </c>
      <c r="G485" s="6" t="s">
        <v>1079</v>
      </c>
      <c r="H485" s="6" t="s">
        <v>2234</v>
      </c>
      <c r="I485" s="6"/>
      <c r="J485" s="6"/>
      <c r="K485" s="6"/>
      <c r="L485" s="7" t="s">
        <v>2244</v>
      </c>
      <c r="M485" s="6" t="s">
        <v>865</v>
      </c>
      <c r="N485" s="6" t="s">
        <v>812</v>
      </c>
      <c r="O485" s="6" t="s">
        <v>2184</v>
      </c>
      <c r="P485" s="6" t="s">
        <v>812</v>
      </c>
      <c r="Q485" s="6" t="s">
        <v>814</v>
      </c>
      <c r="R485" s="6" t="s">
        <v>878</v>
      </c>
      <c r="S485" s="6" t="s">
        <v>816</v>
      </c>
      <c r="T485" s="6" t="s">
        <v>817</v>
      </c>
    </row>
    <row r="486" spans="1:20" ht="30" customHeight="1" x14ac:dyDescent="0.35">
      <c r="A486" s="6">
        <v>483</v>
      </c>
      <c r="B486" s="6" t="s">
        <v>2245</v>
      </c>
      <c r="C486" s="6" t="s">
        <v>2246</v>
      </c>
      <c r="D486" s="7" t="s">
        <v>2247</v>
      </c>
      <c r="E486" s="7" t="s">
        <v>994</v>
      </c>
      <c r="F486" s="6">
        <v>4</v>
      </c>
      <c r="G486" s="6" t="s">
        <v>809</v>
      </c>
      <c r="H486" s="6" t="s">
        <v>2234</v>
      </c>
      <c r="I486" s="6"/>
      <c r="J486" s="6"/>
      <c r="K486" s="6"/>
      <c r="L486" s="6"/>
      <c r="M486" s="6" t="s">
        <v>865</v>
      </c>
      <c r="N486" s="6" t="s">
        <v>812</v>
      </c>
      <c r="O486" s="6" t="s">
        <v>2184</v>
      </c>
      <c r="P486" s="6" t="s">
        <v>812</v>
      </c>
      <c r="Q486" s="6" t="s">
        <v>814</v>
      </c>
      <c r="R486" s="6" t="s">
        <v>878</v>
      </c>
      <c r="S486" s="6" t="s">
        <v>816</v>
      </c>
      <c r="T486" s="6" t="s">
        <v>817</v>
      </c>
    </row>
    <row r="487" spans="1:20" ht="30" customHeight="1" x14ac:dyDescent="0.35">
      <c r="A487" s="6">
        <v>484</v>
      </c>
      <c r="B487" s="6" t="s">
        <v>2248</v>
      </c>
      <c r="C487" s="6" t="s">
        <v>2249</v>
      </c>
      <c r="D487" s="7" t="s">
        <v>2250</v>
      </c>
      <c r="E487" s="7" t="s">
        <v>994</v>
      </c>
      <c r="F487" s="6">
        <v>4</v>
      </c>
      <c r="G487" s="6" t="s">
        <v>809</v>
      </c>
      <c r="H487" s="6" t="s">
        <v>2234</v>
      </c>
      <c r="I487" s="6"/>
      <c r="J487" s="6"/>
      <c r="K487" s="6"/>
      <c r="L487" s="6"/>
      <c r="M487" s="6" t="s">
        <v>865</v>
      </c>
      <c r="N487" s="6" t="s">
        <v>812</v>
      </c>
      <c r="O487" s="6" t="s">
        <v>2184</v>
      </c>
      <c r="P487" s="6" t="s">
        <v>812</v>
      </c>
      <c r="Q487" s="6" t="s">
        <v>814</v>
      </c>
      <c r="R487" s="6" t="s">
        <v>878</v>
      </c>
      <c r="S487" s="6" t="s">
        <v>816</v>
      </c>
      <c r="T487" s="6" t="s">
        <v>817</v>
      </c>
    </row>
    <row r="488" spans="1:20" ht="30" customHeight="1" x14ac:dyDescent="0.35">
      <c r="A488" s="6">
        <v>485</v>
      </c>
      <c r="B488" s="6" t="s">
        <v>2251</v>
      </c>
      <c r="C488" s="6" t="s">
        <v>2252</v>
      </c>
      <c r="D488" s="7" t="s">
        <v>2253</v>
      </c>
      <c r="E488" s="7" t="s">
        <v>994</v>
      </c>
      <c r="F488" s="6">
        <v>4</v>
      </c>
      <c r="G488" s="6" t="s">
        <v>1079</v>
      </c>
      <c r="H488" s="6" t="s">
        <v>2234</v>
      </c>
      <c r="I488" s="6"/>
      <c r="J488" s="6"/>
      <c r="K488" s="6"/>
      <c r="L488" s="7" t="s">
        <v>2254</v>
      </c>
      <c r="M488" s="6" t="s">
        <v>865</v>
      </c>
      <c r="N488" s="6" t="s">
        <v>812</v>
      </c>
      <c r="O488" s="6" t="s">
        <v>2184</v>
      </c>
      <c r="P488" s="6" t="s">
        <v>812</v>
      </c>
      <c r="Q488" s="6" t="s">
        <v>814</v>
      </c>
      <c r="R488" s="6" t="s">
        <v>878</v>
      </c>
      <c r="S488" s="6" t="s">
        <v>816</v>
      </c>
      <c r="T488" s="6" t="s">
        <v>817</v>
      </c>
    </row>
    <row r="489" spans="1:20" ht="30" customHeight="1" x14ac:dyDescent="0.35">
      <c r="A489" s="6">
        <v>486</v>
      </c>
      <c r="B489" s="6" t="s">
        <v>2255</v>
      </c>
      <c r="C489" s="6" t="s">
        <v>2256</v>
      </c>
      <c r="D489" s="7" t="s">
        <v>2257</v>
      </c>
      <c r="E489" s="7" t="s">
        <v>994</v>
      </c>
      <c r="F489" s="6">
        <v>4</v>
      </c>
      <c r="G489" s="6" t="s">
        <v>809</v>
      </c>
      <c r="H489" s="6" t="s">
        <v>2234</v>
      </c>
      <c r="I489" s="6"/>
      <c r="J489" s="6"/>
      <c r="K489" s="6"/>
      <c r="L489" s="6"/>
      <c r="M489" s="6" t="s">
        <v>865</v>
      </c>
      <c r="N489" s="6" t="s">
        <v>812</v>
      </c>
      <c r="O489" s="6" t="s">
        <v>2184</v>
      </c>
      <c r="P489" s="6" t="s">
        <v>812</v>
      </c>
      <c r="Q489" s="6" t="s">
        <v>814</v>
      </c>
      <c r="R489" s="6" t="s">
        <v>878</v>
      </c>
      <c r="S489" s="6" t="s">
        <v>816</v>
      </c>
      <c r="T489" s="6" t="s">
        <v>817</v>
      </c>
    </row>
    <row r="490" spans="1:20" ht="30" customHeight="1" x14ac:dyDescent="0.35">
      <c r="A490" s="6">
        <v>487</v>
      </c>
      <c r="B490" s="6" t="s">
        <v>431</v>
      </c>
      <c r="C490" s="6" t="s">
        <v>432</v>
      </c>
      <c r="D490" s="7" t="s">
        <v>2258</v>
      </c>
      <c r="E490" s="7" t="s">
        <v>994</v>
      </c>
      <c r="F490" s="6">
        <v>4</v>
      </c>
      <c r="G490" s="6" t="s">
        <v>1079</v>
      </c>
      <c r="H490" s="6" t="s">
        <v>2234</v>
      </c>
      <c r="I490" s="6"/>
      <c r="J490" s="6"/>
      <c r="K490" s="6"/>
      <c r="L490" s="6"/>
      <c r="M490" s="6" t="s">
        <v>865</v>
      </c>
      <c r="N490" s="6" t="s">
        <v>812</v>
      </c>
      <c r="O490" s="6" t="s">
        <v>2184</v>
      </c>
      <c r="P490" s="6" t="s">
        <v>812</v>
      </c>
      <c r="Q490" s="6" t="s">
        <v>814</v>
      </c>
      <c r="R490" s="6" t="s">
        <v>878</v>
      </c>
      <c r="S490" s="6" t="s">
        <v>816</v>
      </c>
      <c r="T490" s="6" t="s">
        <v>817</v>
      </c>
    </row>
    <row r="491" spans="1:20" ht="30" customHeight="1" x14ac:dyDescent="0.35">
      <c r="A491" s="6">
        <v>488</v>
      </c>
      <c r="B491" s="6" t="s">
        <v>2259</v>
      </c>
      <c r="C491" s="6" t="s">
        <v>2260</v>
      </c>
      <c r="D491" s="7" t="s">
        <v>2261</v>
      </c>
      <c r="E491" s="7" t="s">
        <v>994</v>
      </c>
      <c r="F491" s="6">
        <v>4</v>
      </c>
      <c r="G491" s="6" t="s">
        <v>809</v>
      </c>
      <c r="H491" s="6" t="s">
        <v>2234</v>
      </c>
      <c r="I491" s="6"/>
      <c r="J491" s="6"/>
      <c r="K491" s="6"/>
      <c r="L491" s="6"/>
      <c r="M491" s="6" t="s">
        <v>865</v>
      </c>
      <c r="N491" s="6" t="s">
        <v>812</v>
      </c>
      <c r="O491" s="6" t="s">
        <v>2184</v>
      </c>
      <c r="P491" s="6" t="s">
        <v>812</v>
      </c>
      <c r="Q491" s="6" t="s">
        <v>814</v>
      </c>
      <c r="R491" s="6" t="s">
        <v>878</v>
      </c>
      <c r="S491" s="6" t="s">
        <v>816</v>
      </c>
      <c r="T491" s="6" t="s">
        <v>817</v>
      </c>
    </row>
    <row r="492" spans="1:20" ht="30" customHeight="1" x14ac:dyDescent="0.35">
      <c r="A492" s="6">
        <v>489</v>
      </c>
      <c r="B492" s="6" t="s">
        <v>2262</v>
      </c>
      <c r="C492" s="6" t="s">
        <v>2263</v>
      </c>
      <c r="D492" s="7" t="s">
        <v>2264</v>
      </c>
      <c r="E492" s="7" t="s">
        <v>994</v>
      </c>
      <c r="F492" s="6">
        <v>4</v>
      </c>
      <c r="G492" s="6" t="s">
        <v>809</v>
      </c>
      <c r="H492" s="6" t="s">
        <v>2234</v>
      </c>
      <c r="I492" s="6"/>
      <c r="J492" s="6"/>
      <c r="K492" s="6"/>
      <c r="L492" s="6"/>
      <c r="M492" s="6" t="s">
        <v>865</v>
      </c>
      <c r="N492" s="6" t="s">
        <v>812</v>
      </c>
      <c r="O492" s="6" t="s">
        <v>2184</v>
      </c>
      <c r="P492" s="6" t="s">
        <v>812</v>
      </c>
      <c r="Q492" s="6" t="s">
        <v>814</v>
      </c>
      <c r="R492" s="6" t="s">
        <v>878</v>
      </c>
      <c r="S492" s="6" t="s">
        <v>816</v>
      </c>
      <c r="T492" s="6" t="s">
        <v>817</v>
      </c>
    </row>
    <row r="493" spans="1:20" ht="30" customHeight="1" x14ac:dyDescent="0.35">
      <c r="A493" s="6">
        <v>490</v>
      </c>
      <c r="B493" s="6" t="s">
        <v>2265</v>
      </c>
      <c r="C493" s="6" t="s">
        <v>2266</v>
      </c>
      <c r="D493" s="7" t="s">
        <v>2267</v>
      </c>
      <c r="E493" s="7" t="s">
        <v>994</v>
      </c>
      <c r="F493" s="6">
        <v>2</v>
      </c>
      <c r="G493" s="6" t="s">
        <v>809</v>
      </c>
      <c r="H493" s="6" t="s">
        <v>2268</v>
      </c>
      <c r="I493" s="6"/>
      <c r="J493" s="6"/>
      <c r="K493" s="6"/>
      <c r="L493" s="6"/>
      <c r="M493" s="6" t="s">
        <v>865</v>
      </c>
      <c r="N493" s="6" t="s">
        <v>812</v>
      </c>
      <c r="O493" s="6" t="s">
        <v>2184</v>
      </c>
      <c r="P493" s="6" t="s">
        <v>812</v>
      </c>
      <c r="Q493" s="6" t="s">
        <v>814</v>
      </c>
      <c r="R493" s="6" t="s">
        <v>878</v>
      </c>
      <c r="S493" s="6" t="s">
        <v>1086</v>
      </c>
      <c r="T493" s="6" t="s">
        <v>817</v>
      </c>
    </row>
    <row r="494" spans="1:20" ht="30" customHeight="1" x14ac:dyDescent="0.35">
      <c r="A494" s="6">
        <v>491</v>
      </c>
      <c r="B494" s="6" t="s">
        <v>2269</v>
      </c>
      <c r="C494" s="6" t="s">
        <v>2270</v>
      </c>
      <c r="D494" s="7" t="s">
        <v>2271</v>
      </c>
      <c r="E494" s="7" t="s">
        <v>994</v>
      </c>
      <c r="F494" s="6">
        <v>4</v>
      </c>
      <c r="G494" s="6" t="s">
        <v>809</v>
      </c>
      <c r="H494" s="6" t="s">
        <v>2268</v>
      </c>
      <c r="I494" s="6"/>
      <c r="J494" s="6"/>
      <c r="K494" s="6"/>
      <c r="L494" s="7" t="s">
        <v>2272</v>
      </c>
      <c r="M494" s="6" t="s">
        <v>972</v>
      </c>
      <c r="N494" s="6" t="s">
        <v>812</v>
      </c>
      <c r="O494" s="6" t="s">
        <v>2184</v>
      </c>
      <c r="P494" s="6" t="s">
        <v>812</v>
      </c>
      <c r="Q494" s="6" t="s">
        <v>814</v>
      </c>
      <c r="R494" s="6" t="s">
        <v>878</v>
      </c>
      <c r="S494" s="6" t="s">
        <v>816</v>
      </c>
      <c r="T494" s="6" t="s">
        <v>817</v>
      </c>
    </row>
    <row r="495" spans="1:20" ht="30" customHeight="1" x14ac:dyDescent="0.35">
      <c r="A495" s="6">
        <v>492</v>
      </c>
      <c r="B495" s="6" t="s">
        <v>2269</v>
      </c>
      <c r="C495" s="6" t="s">
        <v>2270</v>
      </c>
      <c r="D495" s="7" t="s">
        <v>2273</v>
      </c>
      <c r="E495" s="7" t="s">
        <v>994</v>
      </c>
      <c r="F495" s="6">
        <v>4</v>
      </c>
      <c r="G495" s="6" t="s">
        <v>809</v>
      </c>
      <c r="H495" s="6" t="s">
        <v>2268</v>
      </c>
      <c r="I495" s="6"/>
      <c r="J495" s="6"/>
      <c r="K495" s="6"/>
      <c r="L495" s="7" t="s">
        <v>2272</v>
      </c>
      <c r="M495" s="6" t="s">
        <v>865</v>
      </c>
      <c r="N495" s="6" t="s">
        <v>825</v>
      </c>
      <c r="O495" s="6" t="s">
        <v>2184</v>
      </c>
      <c r="P495" s="6" t="s">
        <v>812</v>
      </c>
      <c r="Q495" s="6" t="s">
        <v>814</v>
      </c>
      <c r="R495" s="6" t="s">
        <v>878</v>
      </c>
      <c r="S495" s="6" t="s">
        <v>816</v>
      </c>
      <c r="T495" s="6" t="s">
        <v>817</v>
      </c>
    </row>
    <row r="496" spans="1:20" ht="30" customHeight="1" x14ac:dyDescent="0.35">
      <c r="A496" s="6">
        <v>493</v>
      </c>
      <c r="B496" s="6" t="s">
        <v>434</v>
      </c>
      <c r="C496" s="6" t="s">
        <v>435</v>
      </c>
      <c r="D496" s="7" t="s">
        <v>2274</v>
      </c>
      <c r="E496" s="7" t="s">
        <v>994</v>
      </c>
      <c r="F496" s="6">
        <v>4</v>
      </c>
      <c r="G496" s="6" t="s">
        <v>809</v>
      </c>
      <c r="H496" s="6" t="s">
        <v>2268</v>
      </c>
      <c r="I496" s="6"/>
      <c r="J496" s="6"/>
      <c r="K496" s="6"/>
      <c r="L496" s="7" t="s">
        <v>2275</v>
      </c>
      <c r="M496" s="6" t="s">
        <v>1122</v>
      </c>
      <c r="N496" s="6" t="s">
        <v>812</v>
      </c>
      <c r="O496" s="6" t="s">
        <v>2184</v>
      </c>
      <c r="P496" s="6" t="s">
        <v>812</v>
      </c>
      <c r="Q496" s="6" t="s">
        <v>814</v>
      </c>
      <c r="R496" s="6" t="s">
        <v>878</v>
      </c>
      <c r="S496" s="6" t="s">
        <v>816</v>
      </c>
      <c r="T496" s="6" t="s">
        <v>817</v>
      </c>
    </row>
    <row r="497" spans="1:20" ht="30" customHeight="1" x14ac:dyDescent="0.35">
      <c r="A497" s="6">
        <v>494</v>
      </c>
      <c r="B497" s="6" t="s">
        <v>434</v>
      </c>
      <c r="C497" s="6" t="s">
        <v>435</v>
      </c>
      <c r="D497" s="7" t="s">
        <v>2274</v>
      </c>
      <c r="E497" s="7" t="s">
        <v>994</v>
      </c>
      <c r="F497" s="6">
        <v>4</v>
      </c>
      <c r="G497" s="6" t="s">
        <v>809</v>
      </c>
      <c r="H497" s="6" t="s">
        <v>2268</v>
      </c>
      <c r="I497" s="6"/>
      <c r="J497" s="6"/>
      <c r="K497" s="6"/>
      <c r="L497" s="7" t="s">
        <v>2275</v>
      </c>
      <c r="M497" s="6" t="s">
        <v>865</v>
      </c>
      <c r="N497" s="6" t="s">
        <v>972</v>
      </c>
      <c r="O497" s="6" t="s">
        <v>2184</v>
      </c>
      <c r="P497" s="6" t="s">
        <v>812</v>
      </c>
      <c r="Q497" s="6" t="s">
        <v>814</v>
      </c>
      <c r="R497" s="6" t="s">
        <v>878</v>
      </c>
      <c r="S497" s="6" t="s">
        <v>816</v>
      </c>
      <c r="T497" s="6" t="s">
        <v>817</v>
      </c>
    </row>
    <row r="498" spans="1:20" ht="30" customHeight="1" x14ac:dyDescent="0.35">
      <c r="A498" s="6">
        <v>495</v>
      </c>
      <c r="B498" s="6" t="s">
        <v>2276</v>
      </c>
      <c r="C498" s="6" t="s">
        <v>2277</v>
      </c>
      <c r="D498" s="7" t="s">
        <v>2278</v>
      </c>
      <c r="E498" s="7" t="s">
        <v>994</v>
      </c>
      <c r="F498" s="6">
        <v>4</v>
      </c>
      <c r="G498" s="6" t="s">
        <v>809</v>
      </c>
      <c r="H498" s="6" t="s">
        <v>2268</v>
      </c>
      <c r="I498" s="6"/>
      <c r="J498" s="6"/>
      <c r="K498" s="6"/>
      <c r="L498" s="6"/>
      <c r="M498" s="6" t="s">
        <v>865</v>
      </c>
      <c r="N498" s="6" t="s">
        <v>812</v>
      </c>
      <c r="O498" s="6" t="s">
        <v>2184</v>
      </c>
      <c r="P498" s="6" t="s">
        <v>812</v>
      </c>
      <c r="Q498" s="6" t="s">
        <v>814</v>
      </c>
      <c r="R498" s="6" t="s">
        <v>878</v>
      </c>
      <c r="S498" s="6" t="s">
        <v>816</v>
      </c>
      <c r="T498" s="6" t="s">
        <v>817</v>
      </c>
    </row>
    <row r="499" spans="1:20" ht="30" customHeight="1" x14ac:dyDescent="0.35">
      <c r="A499" s="6">
        <v>496</v>
      </c>
      <c r="B499" s="6" t="s">
        <v>2279</v>
      </c>
      <c r="C499" s="6" t="s">
        <v>2280</v>
      </c>
      <c r="D499" s="7" t="s">
        <v>2281</v>
      </c>
      <c r="E499" s="7" t="s">
        <v>994</v>
      </c>
      <c r="F499" s="6">
        <v>4</v>
      </c>
      <c r="G499" s="6" t="s">
        <v>809</v>
      </c>
      <c r="H499" s="6" t="s">
        <v>2268</v>
      </c>
      <c r="I499" s="6"/>
      <c r="J499" s="6"/>
      <c r="K499" s="6"/>
      <c r="L499" s="7" t="s">
        <v>2282</v>
      </c>
      <c r="M499" s="6" t="s">
        <v>865</v>
      </c>
      <c r="N499" s="6" t="s">
        <v>812</v>
      </c>
      <c r="O499" s="6" t="s">
        <v>2184</v>
      </c>
      <c r="P499" s="6" t="s">
        <v>812</v>
      </c>
      <c r="Q499" s="6" t="s">
        <v>814</v>
      </c>
      <c r="R499" s="6" t="s">
        <v>878</v>
      </c>
      <c r="S499" s="6" t="s">
        <v>816</v>
      </c>
      <c r="T499" s="6" t="s">
        <v>817</v>
      </c>
    </row>
    <row r="500" spans="1:20" ht="30" customHeight="1" x14ac:dyDescent="0.35">
      <c r="A500" s="6">
        <v>497</v>
      </c>
      <c r="B500" s="6" t="s">
        <v>2283</v>
      </c>
      <c r="C500" s="6" t="s">
        <v>2284</v>
      </c>
      <c r="D500" s="7" t="s">
        <v>2285</v>
      </c>
      <c r="E500" s="7" t="s">
        <v>994</v>
      </c>
      <c r="F500" s="6">
        <v>4</v>
      </c>
      <c r="G500" s="6" t="s">
        <v>809</v>
      </c>
      <c r="H500" s="6" t="s">
        <v>2268</v>
      </c>
      <c r="I500" s="6"/>
      <c r="J500" s="6"/>
      <c r="K500" s="6"/>
      <c r="L500" s="6"/>
      <c r="M500" s="6" t="s">
        <v>865</v>
      </c>
      <c r="N500" s="6" t="s">
        <v>812</v>
      </c>
      <c r="O500" s="6" t="s">
        <v>2184</v>
      </c>
      <c r="P500" s="6" t="s">
        <v>812</v>
      </c>
      <c r="Q500" s="6" t="s">
        <v>814</v>
      </c>
      <c r="R500" s="6" t="s">
        <v>878</v>
      </c>
      <c r="S500" s="6" t="s">
        <v>816</v>
      </c>
      <c r="T500" s="6" t="s">
        <v>817</v>
      </c>
    </row>
    <row r="501" spans="1:20" ht="30" customHeight="1" x14ac:dyDescent="0.35">
      <c r="A501" s="6">
        <v>498</v>
      </c>
      <c r="B501" s="6" t="s">
        <v>2286</v>
      </c>
      <c r="C501" s="6" t="s">
        <v>2287</v>
      </c>
      <c r="D501" s="7" t="s">
        <v>2288</v>
      </c>
      <c r="E501" s="7" t="s">
        <v>994</v>
      </c>
      <c r="F501" s="6">
        <v>4</v>
      </c>
      <c r="G501" s="6" t="s">
        <v>809</v>
      </c>
      <c r="H501" s="6" t="s">
        <v>2268</v>
      </c>
      <c r="I501" s="6"/>
      <c r="J501" s="6"/>
      <c r="K501" s="6"/>
      <c r="L501" s="6"/>
      <c r="M501" s="6" t="s">
        <v>865</v>
      </c>
      <c r="N501" s="6" t="s">
        <v>812</v>
      </c>
      <c r="O501" s="6" t="s">
        <v>2184</v>
      </c>
      <c r="P501" s="6" t="s">
        <v>812</v>
      </c>
      <c r="Q501" s="6" t="s">
        <v>814</v>
      </c>
      <c r="R501" s="6" t="s">
        <v>878</v>
      </c>
      <c r="S501" s="6" t="s">
        <v>816</v>
      </c>
      <c r="T501" s="6" t="s">
        <v>817</v>
      </c>
    </row>
    <row r="502" spans="1:20" ht="30" customHeight="1" x14ac:dyDescent="0.35">
      <c r="A502" s="6">
        <v>499</v>
      </c>
      <c r="B502" s="6" t="s">
        <v>2289</v>
      </c>
      <c r="C502" s="6" t="s">
        <v>2290</v>
      </c>
      <c r="D502" s="7" t="s">
        <v>2291</v>
      </c>
      <c r="E502" s="7" t="s">
        <v>994</v>
      </c>
      <c r="F502" s="6">
        <v>4</v>
      </c>
      <c r="G502" s="6" t="s">
        <v>809</v>
      </c>
      <c r="H502" s="6" t="s">
        <v>2268</v>
      </c>
      <c r="I502" s="6"/>
      <c r="J502" s="6"/>
      <c r="K502" s="6"/>
      <c r="L502" s="6"/>
      <c r="M502" s="6" t="s">
        <v>865</v>
      </c>
      <c r="N502" s="6" t="s">
        <v>812</v>
      </c>
      <c r="O502" s="6" t="s">
        <v>2184</v>
      </c>
      <c r="P502" s="6" t="s">
        <v>812</v>
      </c>
      <c r="Q502" s="6" t="s">
        <v>814</v>
      </c>
      <c r="R502" s="6" t="s">
        <v>878</v>
      </c>
      <c r="S502" s="6" t="s">
        <v>816</v>
      </c>
      <c r="T502" s="6" t="s">
        <v>817</v>
      </c>
    </row>
    <row r="503" spans="1:20" ht="30" customHeight="1" x14ac:dyDescent="0.35">
      <c r="A503" s="6">
        <v>500</v>
      </c>
      <c r="B503" s="6" t="s">
        <v>2292</v>
      </c>
      <c r="C503" s="6" t="s">
        <v>2293</v>
      </c>
      <c r="D503" s="7" t="s">
        <v>2294</v>
      </c>
      <c r="E503" s="7" t="s">
        <v>994</v>
      </c>
      <c r="F503" s="6">
        <v>4</v>
      </c>
      <c r="G503" s="6" t="s">
        <v>1079</v>
      </c>
      <c r="H503" s="6" t="s">
        <v>2268</v>
      </c>
      <c r="I503" s="6"/>
      <c r="J503" s="6"/>
      <c r="K503" s="6"/>
      <c r="L503" s="6"/>
      <c r="M503" s="6" t="s">
        <v>865</v>
      </c>
      <c r="N503" s="6" t="s">
        <v>812</v>
      </c>
      <c r="O503" s="6" t="s">
        <v>2184</v>
      </c>
      <c r="P503" s="6" t="s">
        <v>812</v>
      </c>
      <c r="Q503" s="6" t="s">
        <v>814</v>
      </c>
      <c r="R503" s="6" t="s">
        <v>878</v>
      </c>
      <c r="S503" s="6" t="s">
        <v>816</v>
      </c>
      <c r="T503" s="6" t="s">
        <v>817</v>
      </c>
    </row>
    <row r="504" spans="1:20" ht="30" customHeight="1" x14ac:dyDescent="0.35">
      <c r="A504" s="6">
        <v>501</v>
      </c>
      <c r="B504" s="6" t="s">
        <v>2295</v>
      </c>
      <c r="C504" s="6" t="s">
        <v>2296</v>
      </c>
      <c r="D504" s="7" t="s">
        <v>2297</v>
      </c>
      <c r="E504" s="7" t="s">
        <v>994</v>
      </c>
      <c r="F504" s="6">
        <v>2</v>
      </c>
      <c r="G504" s="6" t="s">
        <v>809</v>
      </c>
      <c r="H504" s="6" t="s">
        <v>2298</v>
      </c>
      <c r="I504" s="6"/>
      <c r="J504" s="6"/>
      <c r="K504" s="6"/>
      <c r="L504" s="6"/>
      <c r="M504" s="6" t="s">
        <v>861</v>
      </c>
      <c r="N504" s="6" t="s">
        <v>812</v>
      </c>
      <c r="O504" s="6" t="s">
        <v>2299</v>
      </c>
      <c r="P504" s="6" t="s">
        <v>812</v>
      </c>
      <c r="Q504" s="6" t="s">
        <v>814</v>
      </c>
      <c r="R504" s="6" t="s">
        <v>878</v>
      </c>
      <c r="S504" s="6" t="s">
        <v>1086</v>
      </c>
      <c r="T504" s="6" t="s">
        <v>817</v>
      </c>
    </row>
    <row r="505" spans="1:20" ht="30" customHeight="1" x14ac:dyDescent="0.35">
      <c r="A505" s="6">
        <v>502</v>
      </c>
      <c r="B505" s="6" t="s">
        <v>436</v>
      </c>
      <c r="C505" s="6" t="s">
        <v>437</v>
      </c>
      <c r="D505" s="7" t="s">
        <v>2300</v>
      </c>
      <c r="E505" s="7" t="s">
        <v>994</v>
      </c>
      <c r="F505" s="6">
        <v>4</v>
      </c>
      <c r="G505" s="6" t="s">
        <v>809</v>
      </c>
      <c r="H505" s="6" t="s">
        <v>2298</v>
      </c>
      <c r="I505" s="6"/>
      <c r="J505" s="6"/>
      <c r="K505" s="6"/>
      <c r="L505" s="6"/>
      <c r="M505" s="6" t="s">
        <v>1122</v>
      </c>
      <c r="N505" s="6" t="s">
        <v>812</v>
      </c>
      <c r="O505" s="6" t="s">
        <v>2299</v>
      </c>
      <c r="P505" s="6" t="s">
        <v>812</v>
      </c>
      <c r="Q505" s="6" t="s">
        <v>814</v>
      </c>
      <c r="R505" s="6" t="s">
        <v>878</v>
      </c>
      <c r="S505" s="6" t="s">
        <v>816</v>
      </c>
      <c r="T505" s="6" t="s">
        <v>817</v>
      </c>
    </row>
    <row r="506" spans="1:20" ht="30" customHeight="1" x14ac:dyDescent="0.35">
      <c r="A506" s="6">
        <v>503</v>
      </c>
      <c r="B506" s="6" t="s">
        <v>436</v>
      </c>
      <c r="C506" s="6" t="s">
        <v>437</v>
      </c>
      <c r="D506" s="7" t="s">
        <v>2300</v>
      </c>
      <c r="E506" s="7" t="s">
        <v>994</v>
      </c>
      <c r="F506" s="6">
        <v>4</v>
      </c>
      <c r="G506" s="6" t="s">
        <v>809</v>
      </c>
      <c r="H506" s="6" t="s">
        <v>2298</v>
      </c>
      <c r="I506" s="6"/>
      <c r="J506" s="6"/>
      <c r="K506" s="6"/>
      <c r="L506" s="6"/>
      <c r="M506" s="6" t="s">
        <v>861</v>
      </c>
      <c r="N506" s="6" t="s">
        <v>972</v>
      </c>
      <c r="O506" s="6" t="s">
        <v>2299</v>
      </c>
      <c r="P506" s="6" t="s">
        <v>812</v>
      </c>
      <c r="Q506" s="6" t="s">
        <v>814</v>
      </c>
      <c r="R506" s="6" t="s">
        <v>878</v>
      </c>
      <c r="S506" s="6" t="s">
        <v>816</v>
      </c>
      <c r="T506" s="6" t="s">
        <v>817</v>
      </c>
    </row>
    <row r="507" spans="1:20" ht="30" customHeight="1" x14ac:dyDescent="0.35">
      <c r="A507" s="6">
        <v>504</v>
      </c>
      <c r="B507" s="6" t="s">
        <v>2301</v>
      </c>
      <c r="C507" s="6" t="s">
        <v>2302</v>
      </c>
      <c r="D507" s="7" t="s">
        <v>2303</v>
      </c>
      <c r="E507" s="7" t="s">
        <v>994</v>
      </c>
      <c r="F507" s="6">
        <v>4</v>
      </c>
      <c r="G507" s="6" t="s">
        <v>809</v>
      </c>
      <c r="H507" s="6" t="s">
        <v>2298</v>
      </c>
      <c r="I507" s="6"/>
      <c r="J507" s="6"/>
      <c r="K507" s="6"/>
      <c r="L507" s="6"/>
      <c r="M507" s="6" t="s">
        <v>1554</v>
      </c>
      <c r="N507" s="6" t="s">
        <v>812</v>
      </c>
      <c r="O507" s="6" t="s">
        <v>2304</v>
      </c>
      <c r="P507" s="6" t="s">
        <v>812</v>
      </c>
      <c r="Q507" s="6" t="s">
        <v>814</v>
      </c>
      <c r="R507" s="6" t="s">
        <v>878</v>
      </c>
      <c r="S507" s="6" t="s">
        <v>816</v>
      </c>
      <c r="T507" s="6" t="s">
        <v>817</v>
      </c>
    </row>
    <row r="508" spans="1:20" ht="30" customHeight="1" x14ac:dyDescent="0.35">
      <c r="A508" s="6">
        <v>505</v>
      </c>
      <c r="B508" s="6" t="s">
        <v>2301</v>
      </c>
      <c r="C508" s="6" t="s">
        <v>2302</v>
      </c>
      <c r="D508" s="7" t="s">
        <v>2303</v>
      </c>
      <c r="E508" s="7" t="s">
        <v>994</v>
      </c>
      <c r="F508" s="6">
        <v>4</v>
      </c>
      <c r="G508" s="6" t="s">
        <v>809</v>
      </c>
      <c r="H508" s="6" t="s">
        <v>2298</v>
      </c>
      <c r="I508" s="6"/>
      <c r="J508" s="6"/>
      <c r="K508" s="6"/>
      <c r="L508" s="6"/>
      <c r="M508" s="6" t="s">
        <v>861</v>
      </c>
      <c r="N508" s="6" t="s">
        <v>1881</v>
      </c>
      <c r="O508" s="6" t="s">
        <v>2304</v>
      </c>
      <c r="P508" s="6" t="s">
        <v>812</v>
      </c>
      <c r="Q508" s="6" t="s">
        <v>814</v>
      </c>
      <c r="R508" s="6" t="s">
        <v>878</v>
      </c>
      <c r="S508" s="6" t="s">
        <v>816</v>
      </c>
      <c r="T508" s="6" t="s">
        <v>817</v>
      </c>
    </row>
    <row r="509" spans="1:20" ht="30" customHeight="1" x14ac:dyDescent="0.35">
      <c r="A509" s="6">
        <v>506</v>
      </c>
      <c r="B509" s="6" t="s">
        <v>2305</v>
      </c>
      <c r="C509" s="6" t="s">
        <v>2306</v>
      </c>
      <c r="D509" s="7" t="s">
        <v>2307</v>
      </c>
      <c r="E509" s="7" t="s">
        <v>994</v>
      </c>
      <c r="F509" s="6">
        <v>4</v>
      </c>
      <c r="G509" s="6" t="s">
        <v>1079</v>
      </c>
      <c r="H509" s="6" t="s">
        <v>2298</v>
      </c>
      <c r="I509" s="7" t="s">
        <v>2301</v>
      </c>
      <c r="J509" s="6"/>
      <c r="K509" s="6"/>
      <c r="L509" s="6"/>
      <c r="M509" s="6" t="s">
        <v>861</v>
      </c>
      <c r="N509" s="6" t="s">
        <v>812</v>
      </c>
      <c r="O509" s="6" t="s">
        <v>2304</v>
      </c>
      <c r="P509" s="6" t="s">
        <v>812</v>
      </c>
      <c r="Q509" s="6" t="s">
        <v>814</v>
      </c>
      <c r="R509" s="6" t="s">
        <v>878</v>
      </c>
      <c r="S509" s="6" t="s">
        <v>816</v>
      </c>
      <c r="T509" s="6" t="s">
        <v>817</v>
      </c>
    </row>
    <row r="510" spans="1:20" ht="30" customHeight="1" x14ac:dyDescent="0.35">
      <c r="A510" s="6">
        <v>507</v>
      </c>
      <c r="B510" s="6" t="s">
        <v>2308</v>
      </c>
      <c r="C510" s="6" t="s">
        <v>2309</v>
      </c>
      <c r="D510" s="7" t="s">
        <v>2310</v>
      </c>
      <c r="E510" s="7" t="s">
        <v>994</v>
      </c>
      <c r="F510" s="6">
        <v>4</v>
      </c>
      <c r="G510" s="6" t="s">
        <v>809</v>
      </c>
      <c r="H510" s="6" t="s">
        <v>2298</v>
      </c>
      <c r="I510" s="6"/>
      <c r="J510" s="6"/>
      <c r="K510" s="6"/>
      <c r="L510" s="6"/>
      <c r="M510" s="6" t="s">
        <v>861</v>
      </c>
      <c r="N510" s="6" t="s">
        <v>812</v>
      </c>
      <c r="O510" s="6" t="s">
        <v>2304</v>
      </c>
      <c r="P510" s="6" t="s">
        <v>812</v>
      </c>
      <c r="Q510" s="6" t="s">
        <v>814</v>
      </c>
      <c r="R510" s="6" t="s">
        <v>878</v>
      </c>
      <c r="S510" s="6" t="s">
        <v>816</v>
      </c>
      <c r="T510" s="6" t="s">
        <v>817</v>
      </c>
    </row>
    <row r="511" spans="1:20" ht="30" customHeight="1" x14ac:dyDescent="0.35">
      <c r="A511" s="6">
        <v>508</v>
      </c>
      <c r="B511" s="6" t="s">
        <v>2311</v>
      </c>
      <c r="C511" s="6" t="s">
        <v>2312</v>
      </c>
      <c r="D511" s="7" t="s">
        <v>2313</v>
      </c>
      <c r="E511" s="7" t="s">
        <v>994</v>
      </c>
      <c r="F511" s="6">
        <v>2</v>
      </c>
      <c r="G511" s="6" t="s">
        <v>809</v>
      </c>
      <c r="H511" s="6" t="s">
        <v>2314</v>
      </c>
      <c r="I511" s="6"/>
      <c r="J511" s="6"/>
      <c r="K511" s="6"/>
      <c r="L511" s="6"/>
      <c r="M511" s="6" t="s">
        <v>865</v>
      </c>
      <c r="N511" s="6" t="s">
        <v>812</v>
      </c>
      <c r="O511" s="6" t="s">
        <v>2184</v>
      </c>
      <c r="P511" s="6" t="s">
        <v>812</v>
      </c>
      <c r="Q511" s="6" t="s">
        <v>814</v>
      </c>
      <c r="R511" s="6" t="s">
        <v>878</v>
      </c>
      <c r="S511" s="6" t="s">
        <v>1086</v>
      </c>
      <c r="T511" s="6" t="s">
        <v>817</v>
      </c>
    </row>
    <row r="512" spans="1:20" ht="30" customHeight="1" x14ac:dyDescent="0.35">
      <c r="A512" s="6">
        <v>509</v>
      </c>
      <c r="B512" s="6" t="s">
        <v>2315</v>
      </c>
      <c r="C512" s="6" t="s">
        <v>2316</v>
      </c>
      <c r="D512" s="7" t="s">
        <v>2317</v>
      </c>
      <c r="E512" s="7" t="s">
        <v>994</v>
      </c>
      <c r="F512" s="6">
        <v>4</v>
      </c>
      <c r="G512" s="6" t="s">
        <v>1079</v>
      </c>
      <c r="H512" s="6" t="s">
        <v>2314</v>
      </c>
      <c r="I512" s="6"/>
      <c r="J512" s="6"/>
      <c r="K512" s="6"/>
      <c r="L512" s="6"/>
      <c r="M512" s="6" t="s">
        <v>865</v>
      </c>
      <c r="N512" s="6" t="s">
        <v>812</v>
      </c>
      <c r="O512" s="6" t="s">
        <v>2184</v>
      </c>
      <c r="P512" s="6" t="s">
        <v>812</v>
      </c>
      <c r="Q512" s="6" t="s">
        <v>814</v>
      </c>
      <c r="R512" s="6" t="s">
        <v>878</v>
      </c>
      <c r="S512" s="6" t="s">
        <v>816</v>
      </c>
      <c r="T512" s="6" t="s">
        <v>817</v>
      </c>
    </row>
    <row r="513" spans="1:20" ht="30" customHeight="1" x14ac:dyDescent="0.35">
      <c r="A513" s="6">
        <v>510</v>
      </c>
      <c r="B513" s="6" t="s">
        <v>2318</v>
      </c>
      <c r="C513" s="6" t="s">
        <v>2319</v>
      </c>
      <c r="D513" s="7" t="s">
        <v>2320</v>
      </c>
      <c r="E513" s="7" t="s">
        <v>994</v>
      </c>
      <c r="F513" s="6">
        <v>4</v>
      </c>
      <c r="G513" s="6" t="s">
        <v>1079</v>
      </c>
      <c r="H513" s="6" t="s">
        <v>2314</v>
      </c>
      <c r="I513" s="6"/>
      <c r="J513" s="6"/>
      <c r="K513" s="6"/>
      <c r="L513" s="6"/>
      <c r="M513" s="6" t="s">
        <v>865</v>
      </c>
      <c r="N513" s="6" t="s">
        <v>812</v>
      </c>
      <c r="O513" s="6" t="s">
        <v>2184</v>
      </c>
      <c r="P513" s="6" t="s">
        <v>812</v>
      </c>
      <c r="Q513" s="6" t="s">
        <v>814</v>
      </c>
      <c r="R513" s="6" t="s">
        <v>878</v>
      </c>
      <c r="S513" s="6" t="s">
        <v>816</v>
      </c>
      <c r="T513" s="6" t="s">
        <v>817</v>
      </c>
    </row>
    <row r="514" spans="1:20" ht="30" customHeight="1" x14ac:dyDescent="0.35">
      <c r="A514" s="6">
        <v>511</v>
      </c>
      <c r="B514" s="6" t="s">
        <v>2321</v>
      </c>
      <c r="C514" s="6" t="s">
        <v>2322</v>
      </c>
      <c r="D514" s="7" t="s">
        <v>2323</v>
      </c>
      <c r="E514" s="7" t="s">
        <v>994</v>
      </c>
      <c r="F514" s="6">
        <v>4</v>
      </c>
      <c r="G514" s="6" t="s">
        <v>1079</v>
      </c>
      <c r="H514" s="6" t="s">
        <v>2314</v>
      </c>
      <c r="I514" s="6"/>
      <c r="J514" s="6"/>
      <c r="K514" s="6"/>
      <c r="L514" s="6"/>
      <c r="M514" s="6" t="s">
        <v>865</v>
      </c>
      <c r="N514" s="6" t="s">
        <v>812</v>
      </c>
      <c r="O514" s="6" t="s">
        <v>2184</v>
      </c>
      <c r="P514" s="6" t="s">
        <v>812</v>
      </c>
      <c r="Q514" s="6" t="s">
        <v>814</v>
      </c>
      <c r="R514" s="6" t="s">
        <v>878</v>
      </c>
      <c r="S514" s="6" t="s">
        <v>816</v>
      </c>
      <c r="T514" s="6" t="s">
        <v>817</v>
      </c>
    </row>
    <row r="515" spans="1:20" ht="30" customHeight="1" x14ac:dyDescent="0.35">
      <c r="A515" s="6">
        <v>512</v>
      </c>
      <c r="B515" s="6" t="s">
        <v>2324</v>
      </c>
      <c r="C515" s="6" t="s">
        <v>2325</v>
      </c>
      <c r="D515" s="7" t="s">
        <v>2326</v>
      </c>
      <c r="E515" s="7" t="s">
        <v>994</v>
      </c>
      <c r="F515" s="6">
        <v>4</v>
      </c>
      <c r="G515" s="6" t="s">
        <v>809</v>
      </c>
      <c r="H515" s="6" t="s">
        <v>2314</v>
      </c>
      <c r="I515" s="6"/>
      <c r="J515" s="6"/>
      <c r="K515" s="6"/>
      <c r="L515" s="7" t="s">
        <v>2327</v>
      </c>
      <c r="M515" s="6" t="s">
        <v>1122</v>
      </c>
      <c r="N515" s="6" t="s">
        <v>812</v>
      </c>
      <c r="O515" s="6" t="s">
        <v>2184</v>
      </c>
      <c r="P515" s="6" t="s">
        <v>812</v>
      </c>
      <c r="Q515" s="6" t="s">
        <v>814</v>
      </c>
      <c r="R515" s="6" t="s">
        <v>878</v>
      </c>
      <c r="S515" s="6" t="s">
        <v>816</v>
      </c>
      <c r="T515" s="6" t="s">
        <v>817</v>
      </c>
    </row>
    <row r="516" spans="1:20" ht="30" customHeight="1" x14ac:dyDescent="0.35">
      <c r="A516" s="6">
        <v>513</v>
      </c>
      <c r="B516" s="6" t="s">
        <v>2324</v>
      </c>
      <c r="C516" s="6" t="s">
        <v>2325</v>
      </c>
      <c r="D516" s="7" t="s">
        <v>2326</v>
      </c>
      <c r="E516" s="7" t="s">
        <v>994</v>
      </c>
      <c r="F516" s="6">
        <v>4</v>
      </c>
      <c r="G516" s="6" t="s">
        <v>809</v>
      </c>
      <c r="H516" s="6" t="s">
        <v>2314</v>
      </c>
      <c r="I516" s="6"/>
      <c r="J516" s="6"/>
      <c r="K516" s="6"/>
      <c r="L516" s="7" t="s">
        <v>2327</v>
      </c>
      <c r="M516" s="6" t="s">
        <v>865</v>
      </c>
      <c r="N516" s="6" t="s">
        <v>972</v>
      </c>
      <c r="O516" s="6" t="s">
        <v>2184</v>
      </c>
      <c r="P516" s="6" t="s">
        <v>812</v>
      </c>
      <c r="Q516" s="6" t="s">
        <v>814</v>
      </c>
      <c r="R516" s="6" t="s">
        <v>878</v>
      </c>
      <c r="S516" s="6" t="s">
        <v>816</v>
      </c>
      <c r="T516" s="6" t="s">
        <v>817</v>
      </c>
    </row>
    <row r="517" spans="1:20" ht="30" customHeight="1" x14ac:dyDescent="0.35">
      <c r="A517" s="6">
        <v>514</v>
      </c>
      <c r="B517" s="6" t="s">
        <v>2328</v>
      </c>
      <c r="C517" s="6" t="s">
        <v>2329</v>
      </c>
      <c r="D517" s="7" t="s">
        <v>2330</v>
      </c>
      <c r="E517" s="7" t="s">
        <v>994</v>
      </c>
      <c r="F517" s="6">
        <v>4</v>
      </c>
      <c r="G517" s="6" t="s">
        <v>1079</v>
      </c>
      <c r="H517" s="6" t="s">
        <v>2314</v>
      </c>
      <c r="I517" s="6"/>
      <c r="J517" s="6"/>
      <c r="K517" s="6"/>
      <c r="L517" s="6"/>
      <c r="M517" s="6" t="s">
        <v>865</v>
      </c>
      <c r="N517" s="6" t="s">
        <v>812</v>
      </c>
      <c r="O517" s="6" t="s">
        <v>2184</v>
      </c>
      <c r="P517" s="6" t="s">
        <v>812</v>
      </c>
      <c r="Q517" s="6" t="s">
        <v>814</v>
      </c>
      <c r="R517" s="6" t="s">
        <v>878</v>
      </c>
      <c r="S517" s="6" t="s">
        <v>816</v>
      </c>
      <c r="T517" s="6" t="s">
        <v>817</v>
      </c>
    </row>
    <row r="518" spans="1:20" ht="30" customHeight="1" x14ac:dyDescent="0.35">
      <c r="A518" s="6">
        <v>515</v>
      </c>
      <c r="B518" s="6" t="s">
        <v>2331</v>
      </c>
      <c r="C518" s="6" t="s">
        <v>2332</v>
      </c>
      <c r="D518" s="7" t="s">
        <v>2333</v>
      </c>
      <c r="E518" s="7" t="s">
        <v>994</v>
      </c>
      <c r="F518" s="6">
        <v>4</v>
      </c>
      <c r="G518" s="6" t="s">
        <v>809</v>
      </c>
      <c r="H518" s="6" t="s">
        <v>2314</v>
      </c>
      <c r="I518" s="6"/>
      <c r="J518" s="6"/>
      <c r="K518" s="6"/>
      <c r="L518" s="7" t="s">
        <v>2334</v>
      </c>
      <c r="M518" s="6" t="s">
        <v>865</v>
      </c>
      <c r="N518" s="6" t="s">
        <v>812</v>
      </c>
      <c r="O518" s="6" t="s">
        <v>2184</v>
      </c>
      <c r="P518" s="6" t="s">
        <v>812</v>
      </c>
      <c r="Q518" s="6" t="s">
        <v>814</v>
      </c>
      <c r="R518" s="6" t="s">
        <v>878</v>
      </c>
      <c r="S518" s="6" t="s">
        <v>816</v>
      </c>
      <c r="T518" s="6" t="s">
        <v>817</v>
      </c>
    </row>
    <row r="519" spans="1:20" ht="45" customHeight="1" x14ac:dyDescent="0.35">
      <c r="A519" s="6">
        <v>516</v>
      </c>
      <c r="B519" s="6" t="s">
        <v>438</v>
      </c>
      <c r="C519" s="6" t="s">
        <v>439</v>
      </c>
      <c r="D519" s="7" t="s">
        <v>2335</v>
      </c>
      <c r="E519" s="7" t="s">
        <v>1033</v>
      </c>
      <c r="F519" s="6">
        <v>4</v>
      </c>
      <c r="G519" s="6" t="s">
        <v>809</v>
      </c>
      <c r="H519" s="6" t="s">
        <v>2336</v>
      </c>
      <c r="I519" s="6"/>
      <c r="J519" s="6"/>
      <c r="K519" s="6"/>
      <c r="L519" s="6"/>
      <c r="M519" s="6" t="s">
        <v>865</v>
      </c>
      <c r="N519" s="6" t="s">
        <v>812</v>
      </c>
      <c r="O519" s="6" t="s">
        <v>2120</v>
      </c>
      <c r="P519" s="6" t="s">
        <v>812</v>
      </c>
      <c r="Q519" s="6" t="s">
        <v>814</v>
      </c>
      <c r="R519" s="6" t="s">
        <v>878</v>
      </c>
      <c r="S519" s="6" t="s">
        <v>816</v>
      </c>
      <c r="T519" s="6" t="s">
        <v>817</v>
      </c>
    </row>
    <row r="520" spans="1:20" ht="45" customHeight="1" x14ac:dyDescent="0.35">
      <c r="A520" s="6">
        <v>517</v>
      </c>
      <c r="B520" s="6" t="s">
        <v>441</v>
      </c>
      <c r="C520" s="6" t="s">
        <v>442</v>
      </c>
      <c r="D520" s="7" t="s">
        <v>2337</v>
      </c>
      <c r="E520" s="7" t="s">
        <v>1033</v>
      </c>
      <c r="F520" s="6">
        <v>4</v>
      </c>
      <c r="G520" s="6" t="s">
        <v>809</v>
      </c>
      <c r="H520" s="6" t="s">
        <v>2336</v>
      </c>
      <c r="I520" s="6"/>
      <c r="J520" s="6"/>
      <c r="K520" s="6"/>
      <c r="L520" s="6"/>
      <c r="M520" s="6" t="s">
        <v>906</v>
      </c>
      <c r="N520" s="6" t="s">
        <v>812</v>
      </c>
      <c r="O520" s="6" t="s">
        <v>2120</v>
      </c>
      <c r="P520" s="6" t="s">
        <v>812</v>
      </c>
      <c r="Q520" s="6" t="s">
        <v>814</v>
      </c>
      <c r="R520" s="6" t="s">
        <v>878</v>
      </c>
      <c r="S520" s="6" t="s">
        <v>816</v>
      </c>
      <c r="T520" s="6" t="s">
        <v>817</v>
      </c>
    </row>
    <row r="521" spans="1:20" ht="45" customHeight="1" x14ac:dyDescent="0.35">
      <c r="A521" s="6">
        <v>518</v>
      </c>
      <c r="B521" s="6" t="s">
        <v>441</v>
      </c>
      <c r="C521" s="6" t="s">
        <v>2338</v>
      </c>
      <c r="D521" s="7" t="s">
        <v>2339</v>
      </c>
      <c r="E521" s="7" t="s">
        <v>1033</v>
      </c>
      <c r="F521" s="6">
        <v>4</v>
      </c>
      <c r="G521" s="6" t="s">
        <v>809</v>
      </c>
      <c r="H521" s="6" t="s">
        <v>2336</v>
      </c>
      <c r="I521" s="6"/>
      <c r="J521" s="6"/>
      <c r="K521" s="6"/>
      <c r="L521" s="6"/>
      <c r="M521" s="6" t="s">
        <v>865</v>
      </c>
      <c r="N521" s="6" t="s">
        <v>908</v>
      </c>
      <c r="O521" s="6" t="s">
        <v>2120</v>
      </c>
      <c r="P521" s="6" t="s">
        <v>812</v>
      </c>
      <c r="Q521" s="6" t="s">
        <v>814</v>
      </c>
      <c r="R521" s="6" t="s">
        <v>878</v>
      </c>
      <c r="S521" s="6" t="s">
        <v>816</v>
      </c>
      <c r="T521" s="6" t="s">
        <v>817</v>
      </c>
    </row>
    <row r="522" spans="1:20" ht="60" customHeight="1" x14ac:dyDescent="0.35">
      <c r="A522" s="6">
        <v>519</v>
      </c>
      <c r="B522" s="6" t="s">
        <v>2340</v>
      </c>
      <c r="C522" s="6" t="s">
        <v>2341</v>
      </c>
      <c r="D522" s="7" t="s">
        <v>2342</v>
      </c>
      <c r="E522" s="7" t="s">
        <v>1033</v>
      </c>
      <c r="F522" s="6">
        <v>4</v>
      </c>
      <c r="G522" s="6" t="s">
        <v>809</v>
      </c>
      <c r="H522" s="6" t="s">
        <v>2336</v>
      </c>
      <c r="I522" s="6"/>
      <c r="J522" s="6"/>
      <c r="K522" s="6"/>
      <c r="L522" s="7" t="s">
        <v>2343</v>
      </c>
      <c r="M522" s="6" t="s">
        <v>865</v>
      </c>
      <c r="N522" s="6" t="s">
        <v>812</v>
      </c>
      <c r="O522" s="6" t="s">
        <v>2120</v>
      </c>
      <c r="P522" s="6" t="s">
        <v>812</v>
      </c>
      <c r="Q522" s="6" t="s">
        <v>814</v>
      </c>
      <c r="R522" s="6" t="s">
        <v>878</v>
      </c>
      <c r="S522" s="6" t="s">
        <v>816</v>
      </c>
      <c r="T522" s="6" t="s">
        <v>817</v>
      </c>
    </row>
    <row r="523" spans="1:20" ht="45" customHeight="1" x14ac:dyDescent="0.35">
      <c r="A523" s="6">
        <v>520</v>
      </c>
      <c r="B523" s="6" t="s">
        <v>1039</v>
      </c>
      <c r="C523" s="6" t="s">
        <v>2344</v>
      </c>
      <c r="D523" s="7" t="s">
        <v>2345</v>
      </c>
      <c r="E523" s="7" t="s">
        <v>1033</v>
      </c>
      <c r="F523" s="6">
        <v>4</v>
      </c>
      <c r="G523" s="6" t="s">
        <v>809</v>
      </c>
      <c r="H523" s="6" t="s">
        <v>2336</v>
      </c>
      <c r="I523" s="6"/>
      <c r="J523" s="6"/>
      <c r="K523" s="6"/>
      <c r="L523" s="7" t="s">
        <v>1036</v>
      </c>
      <c r="M523" s="6" t="s">
        <v>811</v>
      </c>
      <c r="N523" s="6" t="s">
        <v>812</v>
      </c>
      <c r="O523" s="6" t="s">
        <v>1642</v>
      </c>
      <c r="P523" s="6" t="s">
        <v>812</v>
      </c>
      <c r="Q523" s="6" t="s">
        <v>814</v>
      </c>
      <c r="R523" s="6" t="s">
        <v>878</v>
      </c>
      <c r="S523" s="6" t="s">
        <v>816</v>
      </c>
      <c r="T523" s="6" t="s">
        <v>817</v>
      </c>
    </row>
    <row r="524" spans="1:20" ht="30" customHeight="1" x14ac:dyDescent="0.35">
      <c r="A524" s="6">
        <v>521</v>
      </c>
      <c r="B524" s="6" t="s">
        <v>2346</v>
      </c>
      <c r="C524" s="6" t="s">
        <v>2347</v>
      </c>
      <c r="D524" s="7" t="s">
        <v>2348</v>
      </c>
      <c r="E524" s="7" t="s">
        <v>2349</v>
      </c>
      <c r="F524" s="6">
        <v>4</v>
      </c>
      <c r="G524" s="6" t="s">
        <v>809</v>
      </c>
      <c r="H524" s="6" t="s">
        <v>2336</v>
      </c>
      <c r="I524" s="6"/>
      <c r="J524" s="6"/>
      <c r="K524" s="6"/>
      <c r="L524" s="6"/>
      <c r="M524" s="6" t="s">
        <v>972</v>
      </c>
      <c r="N524" s="6" t="s">
        <v>812</v>
      </c>
      <c r="O524" s="6" t="s">
        <v>2350</v>
      </c>
      <c r="P524" s="6" t="s">
        <v>812</v>
      </c>
      <c r="Q524" s="6" t="s">
        <v>814</v>
      </c>
      <c r="R524" s="6" t="s">
        <v>878</v>
      </c>
      <c r="S524" s="6" t="s">
        <v>816</v>
      </c>
      <c r="T524" s="6" t="s">
        <v>817</v>
      </c>
    </row>
    <row r="525" spans="1:20" ht="45" customHeight="1" x14ac:dyDescent="0.35">
      <c r="A525" s="6">
        <v>522</v>
      </c>
      <c r="B525" s="6" t="s">
        <v>445</v>
      </c>
      <c r="C525" s="6" t="s">
        <v>446</v>
      </c>
      <c r="D525" s="7" t="s">
        <v>2351</v>
      </c>
      <c r="E525" s="7" t="s">
        <v>1033</v>
      </c>
      <c r="F525" s="6">
        <v>4</v>
      </c>
      <c r="G525" s="6" t="s">
        <v>809</v>
      </c>
      <c r="H525" s="6" t="s">
        <v>2336</v>
      </c>
      <c r="I525" s="6"/>
      <c r="J525" s="6"/>
      <c r="K525" s="6"/>
      <c r="L525" s="7" t="s">
        <v>1030</v>
      </c>
      <c r="M525" s="6" t="s">
        <v>865</v>
      </c>
      <c r="N525" s="6" t="s">
        <v>812</v>
      </c>
      <c r="O525" s="6" t="s">
        <v>2120</v>
      </c>
      <c r="P525" s="6" t="s">
        <v>812</v>
      </c>
      <c r="Q525" s="6" t="s">
        <v>814</v>
      </c>
      <c r="R525" s="6" t="s">
        <v>878</v>
      </c>
      <c r="S525" s="6" t="s">
        <v>816</v>
      </c>
      <c r="T525" s="6" t="s">
        <v>817</v>
      </c>
    </row>
    <row r="526" spans="1:20" ht="45" customHeight="1" x14ac:dyDescent="0.35">
      <c r="A526" s="6">
        <v>523</v>
      </c>
      <c r="B526" s="6" t="s">
        <v>2352</v>
      </c>
      <c r="C526" s="6" t="s">
        <v>2353</v>
      </c>
      <c r="D526" s="7" t="s">
        <v>2354</v>
      </c>
      <c r="E526" s="7" t="s">
        <v>1033</v>
      </c>
      <c r="F526" s="6">
        <v>4</v>
      </c>
      <c r="G526" s="6" t="s">
        <v>809</v>
      </c>
      <c r="H526" s="6" t="s">
        <v>2336</v>
      </c>
      <c r="I526" s="6"/>
      <c r="J526" s="6"/>
      <c r="K526" s="6"/>
      <c r="L526" s="7" t="s">
        <v>2355</v>
      </c>
      <c r="M526" s="6" t="s">
        <v>865</v>
      </c>
      <c r="N526" s="6" t="s">
        <v>812</v>
      </c>
      <c r="O526" s="6" t="s">
        <v>2120</v>
      </c>
      <c r="P526" s="6" t="s">
        <v>812</v>
      </c>
      <c r="Q526" s="6" t="s">
        <v>814</v>
      </c>
      <c r="R526" s="6" t="s">
        <v>878</v>
      </c>
      <c r="S526" s="6" t="s">
        <v>816</v>
      </c>
      <c r="T526" s="6" t="s">
        <v>817</v>
      </c>
    </row>
    <row r="527" spans="1:20" ht="45" customHeight="1" x14ac:dyDescent="0.35">
      <c r="A527" s="6">
        <v>524</v>
      </c>
      <c r="B527" s="6" t="s">
        <v>2356</v>
      </c>
      <c r="C527" s="6" t="s">
        <v>2357</v>
      </c>
      <c r="D527" s="7" t="s">
        <v>2358</v>
      </c>
      <c r="E527" s="7" t="s">
        <v>1033</v>
      </c>
      <c r="F527" s="6">
        <v>4</v>
      </c>
      <c r="G527" s="6" t="s">
        <v>809</v>
      </c>
      <c r="H527" s="6" t="s">
        <v>2336</v>
      </c>
      <c r="I527" s="6"/>
      <c r="J527" s="6"/>
      <c r="K527" s="6"/>
      <c r="L527" s="6"/>
      <c r="M527" s="6" t="s">
        <v>865</v>
      </c>
      <c r="N527" s="6" t="s">
        <v>812</v>
      </c>
      <c r="O527" s="6" t="s">
        <v>2120</v>
      </c>
      <c r="P527" s="6" t="s">
        <v>812</v>
      </c>
      <c r="Q527" s="6" t="s">
        <v>814</v>
      </c>
      <c r="R527" s="6" t="s">
        <v>878</v>
      </c>
      <c r="S527" s="6" t="s">
        <v>816</v>
      </c>
      <c r="T527" s="6" t="s">
        <v>817</v>
      </c>
    </row>
    <row r="528" spans="1:20" ht="30" customHeight="1" x14ac:dyDescent="0.35">
      <c r="A528" s="6">
        <v>525</v>
      </c>
      <c r="B528" s="6" t="s">
        <v>2359</v>
      </c>
      <c r="C528" s="6" t="s">
        <v>2360</v>
      </c>
      <c r="D528" s="7" t="s">
        <v>2361</v>
      </c>
      <c r="E528" s="7" t="s">
        <v>2349</v>
      </c>
      <c r="F528" s="6">
        <v>4</v>
      </c>
      <c r="G528" s="6" t="s">
        <v>809</v>
      </c>
      <c r="H528" s="6" t="s">
        <v>2336</v>
      </c>
      <c r="I528" s="6"/>
      <c r="J528" s="6"/>
      <c r="K528" s="6"/>
      <c r="L528" s="6"/>
      <c r="M528" s="6" t="s">
        <v>972</v>
      </c>
      <c r="N528" s="6" t="s">
        <v>812</v>
      </c>
      <c r="O528" s="6" t="s">
        <v>2350</v>
      </c>
      <c r="P528" s="6" t="s">
        <v>812</v>
      </c>
      <c r="Q528" s="6" t="s">
        <v>814</v>
      </c>
      <c r="R528" s="6" t="s">
        <v>878</v>
      </c>
      <c r="S528" s="6" t="s">
        <v>816</v>
      </c>
      <c r="T528" s="6" t="s">
        <v>817</v>
      </c>
    </row>
    <row r="529" spans="1:20" ht="45" customHeight="1" x14ac:dyDescent="0.35">
      <c r="A529" s="6">
        <v>526</v>
      </c>
      <c r="B529" s="6" t="s">
        <v>2362</v>
      </c>
      <c r="C529" s="6" t="s">
        <v>2363</v>
      </c>
      <c r="D529" s="7" t="s">
        <v>2364</v>
      </c>
      <c r="E529" s="7" t="s">
        <v>1033</v>
      </c>
      <c r="F529" s="6">
        <v>4</v>
      </c>
      <c r="G529" s="6" t="s">
        <v>809</v>
      </c>
      <c r="H529" s="6" t="s">
        <v>2336</v>
      </c>
      <c r="I529" s="6"/>
      <c r="J529" s="6"/>
      <c r="K529" s="6"/>
      <c r="L529" s="7" t="s">
        <v>2365</v>
      </c>
      <c r="M529" s="6" t="s">
        <v>972</v>
      </c>
      <c r="N529" s="6" t="s">
        <v>812</v>
      </c>
      <c r="O529" s="6" t="s">
        <v>2120</v>
      </c>
      <c r="P529" s="6" t="s">
        <v>812</v>
      </c>
      <c r="Q529" s="6" t="s">
        <v>814</v>
      </c>
      <c r="R529" s="6" t="s">
        <v>878</v>
      </c>
      <c r="S529" s="6" t="s">
        <v>816</v>
      </c>
      <c r="T529" s="6" t="s">
        <v>817</v>
      </c>
    </row>
    <row r="530" spans="1:20" ht="45" customHeight="1" x14ac:dyDescent="0.35">
      <c r="A530" s="6">
        <v>527</v>
      </c>
      <c r="B530" s="6" t="s">
        <v>2362</v>
      </c>
      <c r="C530" s="6" t="s">
        <v>2366</v>
      </c>
      <c r="D530" s="7" t="s">
        <v>2367</v>
      </c>
      <c r="E530" s="7" t="s">
        <v>1033</v>
      </c>
      <c r="F530" s="6">
        <v>4</v>
      </c>
      <c r="G530" s="6" t="s">
        <v>809</v>
      </c>
      <c r="H530" s="6" t="s">
        <v>2336</v>
      </c>
      <c r="I530" s="6"/>
      <c r="J530" s="6"/>
      <c r="K530" s="6"/>
      <c r="L530" s="7" t="s">
        <v>2365</v>
      </c>
      <c r="M530" s="6" t="s">
        <v>865</v>
      </c>
      <c r="N530" s="6" t="s">
        <v>825</v>
      </c>
      <c r="O530" s="6" t="s">
        <v>2120</v>
      </c>
      <c r="P530" s="6" t="s">
        <v>812</v>
      </c>
      <c r="Q530" s="6" t="s">
        <v>814</v>
      </c>
      <c r="R530" s="6" t="s">
        <v>878</v>
      </c>
      <c r="S530" s="6" t="s">
        <v>816</v>
      </c>
      <c r="T530" s="6" t="s">
        <v>817</v>
      </c>
    </row>
    <row r="531" spans="1:20" ht="45" customHeight="1" x14ac:dyDescent="0.35">
      <c r="A531" s="6">
        <v>528</v>
      </c>
      <c r="B531" s="6" t="s">
        <v>1458</v>
      </c>
      <c r="C531" s="6" t="s">
        <v>1455</v>
      </c>
      <c r="D531" s="7" t="s">
        <v>1456</v>
      </c>
      <c r="E531" s="7" t="s">
        <v>1033</v>
      </c>
      <c r="F531" s="6">
        <v>4</v>
      </c>
      <c r="G531" s="6" t="s">
        <v>809</v>
      </c>
      <c r="H531" s="6" t="s">
        <v>2336</v>
      </c>
      <c r="I531" s="6"/>
      <c r="J531" s="6"/>
      <c r="K531" s="6"/>
      <c r="L531" s="7" t="s">
        <v>1454</v>
      </c>
      <c r="M531" s="6" t="s">
        <v>906</v>
      </c>
      <c r="N531" s="6" t="s">
        <v>812</v>
      </c>
      <c r="O531" s="6" t="s">
        <v>2120</v>
      </c>
      <c r="P531" s="6" t="s">
        <v>812</v>
      </c>
      <c r="Q531" s="6" t="s">
        <v>814</v>
      </c>
      <c r="R531" s="6" t="s">
        <v>878</v>
      </c>
      <c r="S531" s="6" t="s">
        <v>816</v>
      </c>
      <c r="T531" s="6" t="s">
        <v>817</v>
      </c>
    </row>
    <row r="532" spans="1:20" ht="45" customHeight="1" x14ac:dyDescent="0.35">
      <c r="A532" s="6">
        <v>529</v>
      </c>
      <c r="B532" s="6" t="s">
        <v>1458</v>
      </c>
      <c r="C532" s="6" t="s">
        <v>2368</v>
      </c>
      <c r="D532" s="7" t="s">
        <v>2369</v>
      </c>
      <c r="E532" s="7" t="s">
        <v>1033</v>
      </c>
      <c r="F532" s="6">
        <v>4</v>
      </c>
      <c r="G532" s="6" t="s">
        <v>809</v>
      </c>
      <c r="H532" s="6" t="s">
        <v>2336</v>
      </c>
      <c r="I532" s="6"/>
      <c r="J532" s="6"/>
      <c r="K532" s="6"/>
      <c r="L532" s="7" t="s">
        <v>1454</v>
      </c>
      <c r="M532" s="6" t="s">
        <v>865</v>
      </c>
      <c r="N532" s="6" t="s">
        <v>908</v>
      </c>
      <c r="O532" s="6" t="s">
        <v>2120</v>
      </c>
      <c r="P532" s="6" t="s">
        <v>812</v>
      </c>
      <c r="Q532" s="6" t="s">
        <v>814</v>
      </c>
      <c r="R532" s="6" t="s">
        <v>878</v>
      </c>
      <c r="S532" s="6" t="s">
        <v>816</v>
      </c>
      <c r="T532" s="6" t="s">
        <v>817</v>
      </c>
    </row>
    <row r="533" spans="1:20" ht="45" customHeight="1" x14ac:dyDescent="0.35">
      <c r="A533" s="6">
        <v>530</v>
      </c>
      <c r="B533" s="6" t="s">
        <v>2370</v>
      </c>
      <c r="C533" s="6" t="s">
        <v>2371</v>
      </c>
      <c r="D533" s="7" t="s">
        <v>2372</v>
      </c>
      <c r="E533" s="7" t="s">
        <v>1033</v>
      </c>
      <c r="F533" s="6">
        <v>4</v>
      </c>
      <c r="G533" s="6" t="s">
        <v>809</v>
      </c>
      <c r="H533" s="6" t="s">
        <v>2336</v>
      </c>
      <c r="I533" s="6"/>
      <c r="J533" s="6"/>
      <c r="K533" s="6"/>
      <c r="L533" s="6"/>
      <c r="M533" s="6" t="s">
        <v>865</v>
      </c>
      <c r="N533" s="6" t="s">
        <v>812</v>
      </c>
      <c r="O533" s="6" t="s">
        <v>2120</v>
      </c>
      <c r="P533" s="6" t="s">
        <v>812</v>
      </c>
      <c r="Q533" s="6" t="s">
        <v>814</v>
      </c>
      <c r="R533" s="6" t="s">
        <v>878</v>
      </c>
      <c r="S533" s="6" t="s">
        <v>816</v>
      </c>
      <c r="T533" s="6" t="s">
        <v>817</v>
      </c>
    </row>
    <row r="534" spans="1:20" ht="45" customHeight="1" x14ac:dyDescent="0.35">
      <c r="A534" s="6">
        <v>531</v>
      </c>
      <c r="B534" s="6" t="s">
        <v>447</v>
      </c>
      <c r="C534" s="6" t="s">
        <v>448</v>
      </c>
      <c r="D534" s="7" t="s">
        <v>2373</v>
      </c>
      <c r="E534" s="7" t="s">
        <v>1033</v>
      </c>
      <c r="F534" s="6">
        <v>4</v>
      </c>
      <c r="G534" s="6" t="s">
        <v>809</v>
      </c>
      <c r="H534" s="6" t="s">
        <v>2336</v>
      </c>
      <c r="I534" s="6"/>
      <c r="J534" s="6"/>
      <c r="K534" s="6"/>
      <c r="L534" s="6"/>
      <c r="M534" s="6" t="s">
        <v>865</v>
      </c>
      <c r="N534" s="6" t="s">
        <v>812</v>
      </c>
      <c r="O534" s="6" t="s">
        <v>2120</v>
      </c>
      <c r="P534" s="6" t="s">
        <v>812</v>
      </c>
      <c r="Q534" s="6" t="s">
        <v>814</v>
      </c>
      <c r="R534" s="6" t="s">
        <v>878</v>
      </c>
      <c r="S534" s="6" t="s">
        <v>816</v>
      </c>
      <c r="T534" s="6" t="s">
        <v>817</v>
      </c>
    </row>
    <row r="535" spans="1:20" ht="45" customHeight="1" x14ac:dyDescent="0.35">
      <c r="A535" s="6">
        <v>532</v>
      </c>
      <c r="B535" s="6" t="s">
        <v>2374</v>
      </c>
      <c r="C535" s="6" t="s">
        <v>2375</v>
      </c>
      <c r="D535" s="7" t="s">
        <v>2376</v>
      </c>
      <c r="E535" s="7" t="s">
        <v>2377</v>
      </c>
      <c r="F535" s="6">
        <v>4</v>
      </c>
      <c r="G535" s="6" t="s">
        <v>809</v>
      </c>
      <c r="H535" s="6" t="s">
        <v>2336</v>
      </c>
      <c r="I535" s="6"/>
      <c r="J535" s="6"/>
      <c r="K535" s="6"/>
      <c r="L535" s="6"/>
      <c r="M535" s="6" t="s">
        <v>1554</v>
      </c>
      <c r="N535" s="6" t="s">
        <v>812</v>
      </c>
      <c r="O535" s="6" t="s">
        <v>2003</v>
      </c>
      <c r="P535" s="6" t="s">
        <v>812</v>
      </c>
      <c r="Q535" s="6" t="s">
        <v>814</v>
      </c>
      <c r="R535" s="6" t="s">
        <v>878</v>
      </c>
      <c r="S535" s="6" t="s">
        <v>816</v>
      </c>
      <c r="T535" s="6" t="s">
        <v>817</v>
      </c>
    </row>
    <row r="536" spans="1:20" ht="45" customHeight="1" x14ac:dyDescent="0.35">
      <c r="A536" s="6">
        <v>533</v>
      </c>
      <c r="B536" s="6" t="s">
        <v>2378</v>
      </c>
      <c r="C536" s="6" t="s">
        <v>2379</v>
      </c>
      <c r="D536" s="7" t="s">
        <v>2380</v>
      </c>
      <c r="E536" s="7" t="s">
        <v>2377</v>
      </c>
      <c r="F536" s="6">
        <v>4</v>
      </c>
      <c r="G536" s="6" t="s">
        <v>809</v>
      </c>
      <c r="H536" s="6" t="s">
        <v>2336</v>
      </c>
      <c r="I536" s="6"/>
      <c r="J536" s="6"/>
      <c r="K536" s="6"/>
      <c r="L536" s="6"/>
      <c r="M536" s="6" t="s">
        <v>908</v>
      </c>
      <c r="N536" s="6" t="s">
        <v>812</v>
      </c>
      <c r="O536" s="6" t="s">
        <v>2381</v>
      </c>
      <c r="P536" s="6" t="s">
        <v>812</v>
      </c>
      <c r="Q536" s="6" t="s">
        <v>814</v>
      </c>
      <c r="R536" s="6" t="s">
        <v>878</v>
      </c>
      <c r="S536" s="6" t="s">
        <v>816</v>
      </c>
      <c r="T536" s="6" t="s">
        <v>817</v>
      </c>
    </row>
    <row r="537" spans="1:20" ht="30" customHeight="1" x14ac:dyDescent="0.35">
      <c r="A537" s="6">
        <v>534</v>
      </c>
      <c r="B537" s="6" t="s">
        <v>450</v>
      </c>
      <c r="C537" s="6" t="s">
        <v>451</v>
      </c>
      <c r="D537" s="7" t="s">
        <v>2382</v>
      </c>
      <c r="E537" s="7" t="s">
        <v>980</v>
      </c>
      <c r="F537" s="6">
        <v>4</v>
      </c>
      <c r="G537" s="6" t="s">
        <v>809</v>
      </c>
      <c r="H537" s="6" t="s">
        <v>981</v>
      </c>
      <c r="I537" s="6"/>
      <c r="J537" s="6"/>
      <c r="K537" s="6"/>
      <c r="L537" s="7" t="s">
        <v>2383</v>
      </c>
      <c r="M537" s="6" t="s">
        <v>865</v>
      </c>
      <c r="N537" s="6" t="s">
        <v>812</v>
      </c>
      <c r="O537" s="6" t="s">
        <v>2384</v>
      </c>
      <c r="P537" s="6" t="s">
        <v>812</v>
      </c>
      <c r="Q537" s="6" t="s">
        <v>814</v>
      </c>
      <c r="R537" s="6" t="s">
        <v>878</v>
      </c>
      <c r="S537" s="6" t="s">
        <v>816</v>
      </c>
      <c r="T537" s="6" t="s">
        <v>817</v>
      </c>
    </row>
    <row r="538" spans="1:20" ht="30" customHeight="1" x14ac:dyDescent="0.35">
      <c r="A538" s="6">
        <v>535</v>
      </c>
      <c r="B538" s="6" t="s">
        <v>2385</v>
      </c>
      <c r="C538" s="6" t="s">
        <v>2386</v>
      </c>
      <c r="D538" s="7" t="s">
        <v>2387</v>
      </c>
      <c r="E538" s="7" t="s">
        <v>980</v>
      </c>
      <c r="F538" s="6">
        <v>4</v>
      </c>
      <c r="G538" s="6" t="s">
        <v>809</v>
      </c>
      <c r="H538" s="6" t="s">
        <v>981</v>
      </c>
      <c r="I538" s="6"/>
      <c r="J538" s="6"/>
      <c r="K538" s="6"/>
      <c r="L538" s="7" t="s">
        <v>2388</v>
      </c>
      <c r="M538" s="6" t="s">
        <v>865</v>
      </c>
      <c r="N538" s="6" t="s">
        <v>812</v>
      </c>
      <c r="O538" s="6" t="s">
        <v>2384</v>
      </c>
      <c r="P538" s="6" t="s">
        <v>812</v>
      </c>
      <c r="Q538" s="6" t="s">
        <v>814</v>
      </c>
      <c r="R538" s="6" t="s">
        <v>878</v>
      </c>
      <c r="S538" s="6" t="s">
        <v>816</v>
      </c>
      <c r="T538" s="6" t="s">
        <v>817</v>
      </c>
    </row>
    <row r="539" spans="1:20" ht="30" customHeight="1" x14ac:dyDescent="0.35">
      <c r="A539" s="6">
        <v>536</v>
      </c>
      <c r="B539" s="6" t="s">
        <v>2389</v>
      </c>
      <c r="C539" s="6" t="s">
        <v>986</v>
      </c>
      <c r="D539" s="7" t="s">
        <v>2390</v>
      </c>
      <c r="E539" s="7" t="s">
        <v>980</v>
      </c>
      <c r="F539" s="6">
        <v>4</v>
      </c>
      <c r="G539" s="6" t="s">
        <v>809</v>
      </c>
      <c r="H539" s="6" t="s">
        <v>981</v>
      </c>
      <c r="I539" s="6"/>
      <c r="J539" s="6"/>
      <c r="K539" s="6"/>
      <c r="L539" s="7" t="s">
        <v>2391</v>
      </c>
      <c r="M539" s="6" t="s">
        <v>865</v>
      </c>
      <c r="N539" s="6" t="s">
        <v>812</v>
      </c>
      <c r="O539" s="6" t="s">
        <v>2384</v>
      </c>
      <c r="P539" s="6" t="s">
        <v>812</v>
      </c>
      <c r="Q539" s="6" t="s">
        <v>814</v>
      </c>
      <c r="R539" s="6" t="s">
        <v>878</v>
      </c>
      <c r="S539" s="6" t="s">
        <v>816</v>
      </c>
      <c r="T539" s="6" t="s">
        <v>817</v>
      </c>
    </row>
    <row r="540" spans="1:20" ht="45" customHeight="1" x14ac:dyDescent="0.35">
      <c r="A540" s="6">
        <v>537</v>
      </c>
      <c r="B540" s="6" t="s">
        <v>453</v>
      </c>
      <c r="C540" s="6" t="s">
        <v>454</v>
      </c>
      <c r="D540" s="7" t="s">
        <v>2392</v>
      </c>
      <c r="E540" s="7" t="s">
        <v>980</v>
      </c>
      <c r="F540" s="6">
        <v>4</v>
      </c>
      <c r="G540" s="6" t="s">
        <v>809</v>
      </c>
      <c r="H540" s="6" t="s">
        <v>981</v>
      </c>
      <c r="I540" s="6"/>
      <c r="J540" s="6"/>
      <c r="K540" s="6"/>
      <c r="L540" s="7" t="s">
        <v>2393</v>
      </c>
      <c r="M540" s="6" t="s">
        <v>865</v>
      </c>
      <c r="N540" s="6" t="s">
        <v>812</v>
      </c>
      <c r="O540" s="6" t="s">
        <v>2384</v>
      </c>
      <c r="P540" s="6" t="s">
        <v>812</v>
      </c>
      <c r="Q540" s="6" t="s">
        <v>814</v>
      </c>
      <c r="R540" s="6" t="s">
        <v>878</v>
      </c>
      <c r="S540" s="6" t="s">
        <v>816</v>
      </c>
      <c r="T540" s="6" t="s">
        <v>817</v>
      </c>
    </row>
    <row r="541" spans="1:20" ht="30" customHeight="1" x14ac:dyDescent="0.35">
      <c r="A541" s="6">
        <v>538</v>
      </c>
      <c r="B541" s="6" t="s">
        <v>2394</v>
      </c>
      <c r="C541" s="6" t="s">
        <v>2395</v>
      </c>
      <c r="D541" s="7" t="s">
        <v>2396</v>
      </c>
      <c r="E541" s="7" t="s">
        <v>980</v>
      </c>
      <c r="F541" s="6">
        <v>4</v>
      </c>
      <c r="G541" s="6" t="s">
        <v>809</v>
      </c>
      <c r="H541" s="6" t="s">
        <v>981</v>
      </c>
      <c r="I541" s="6"/>
      <c r="J541" s="6"/>
      <c r="K541" s="6"/>
      <c r="L541" s="7" t="s">
        <v>2397</v>
      </c>
      <c r="M541" s="6" t="s">
        <v>865</v>
      </c>
      <c r="N541" s="6" t="s">
        <v>812</v>
      </c>
      <c r="O541" s="6" t="s">
        <v>2384</v>
      </c>
      <c r="P541" s="6" t="s">
        <v>812</v>
      </c>
      <c r="Q541" s="6" t="s">
        <v>814</v>
      </c>
      <c r="R541" s="6" t="s">
        <v>878</v>
      </c>
      <c r="S541" s="6" t="s">
        <v>816</v>
      </c>
      <c r="T541" s="6" t="s">
        <v>817</v>
      </c>
    </row>
    <row r="542" spans="1:20" ht="30" customHeight="1" x14ac:dyDescent="0.35">
      <c r="A542" s="6">
        <v>539</v>
      </c>
      <c r="B542" s="6" t="s">
        <v>456</v>
      </c>
      <c r="C542" s="6" t="s">
        <v>457</v>
      </c>
      <c r="D542" s="7" t="s">
        <v>2398</v>
      </c>
      <c r="E542" s="7" t="s">
        <v>980</v>
      </c>
      <c r="F542" s="6">
        <v>4</v>
      </c>
      <c r="G542" s="6" t="s">
        <v>809</v>
      </c>
      <c r="H542" s="6" t="s">
        <v>981</v>
      </c>
      <c r="I542" s="6"/>
      <c r="J542" s="6"/>
      <c r="K542" s="6"/>
      <c r="L542" s="7" t="s">
        <v>2399</v>
      </c>
      <c r="M542" s="6" t="s">
        <v>865</v>
      </c>
      <c r="N542" s="6" t="s">
        <v>812</v>
      </c>
      <c r="O542" s="6" t="s">
        <v>2384</v>
      </c>
      <c r="P542" s="6" t="s">
        <v>812</v>
      </c>
      <c r="Q542" s="6" t="s">
        <v>814</v>
      </c>
      <c r="R542" s="6" t="s">
        <v>878</v>
      </c>
      <c r="S542" s="6" t="s">
        <v>816</v>
      </c>
      <c r="T542" s="6" t="s">
        <v>817</v>
      </c>
    </row>
    <row r="543" spans="1:20" ht="30" customHeight="1" x14ac:dyDescent="0.35">
      <c r="A543" s="6">
        <v>540</v>
      </c>
      <c r="B543" s="6" t="s">
        <v>2400</v>
      </c>
      <c r="C543" s="6" t="s">
        <v>2401</v>
      </c>
      <c r="D543" s="7" t="s">
        <v>2402</v>
      </c>
      <c r="E543" s="7" t="s">
        <v>980</v>
      </c>
      <c r="F543" s="6">
        <v>4</v>
      </c>
      <c r="G543" s="6" t="s">
        <v>809</v>
      </c>
      <c r="H543" s="6" t="s">
        <v>981</v>
      </c>
      <c r="I543" s="6"/>
      <c r="J543" s="6"/>
      <c r="K543" s="6"/>
      <c r="L543" s="7" t="s">
        <v>2403</v>
      </c>
      <c r="M543" s="6" t="s">
        <v>865</v>
      </c>
      <c r="N543" s="6" t="s">
        <v>812</v>
      </c>
      <c r="O543" s="6" t="s">
        <v>2384</v>
      </c>
      <c r="P543" s="6" t="s">
        <v>812</v>
      </c>
      <c r="Q543" s="6" t="s">
        <v>814</v>
      </c>
      <c r="R543" s="6" t="s">
        <v>878</v>
      </c>
      <c r="S543" s="6" t="s">
        <v>816</v>
      </c>
      <c r="T543" s="6" t="s">
        <v>817</v>
      </c>
    </row>
    <row r="544" spans="1:20" ht="30" customHeight="1" x14ac:dyDescent="0.35">
      <c r="A544" s="6">
        <v>541</v>
      </c>
      <c r="B544" s="6" t="s">
        <v>2404</v>
      </c>
      <c r="C544" s="6" t="s">
        <v>2405</v>
      </c>
      <c r="D544" s="7" t="s">
        <v>2406</v>
      </c>
      <c r="E544" s="7" t="s">
        <v>980</v>
      </c>
      <c r="F544" s="6">
        <v>4</v>
      </c>
      <c r="G544" s="6" t="s">
        <v>809</v>
      </c>
      <c r="H544" s="6" t="s">
        <v>981</v>
      </c>
      <c r="I544" s="6"/>
      <c r="J544" s="6"/>
      <c r="K544" s="6"/>
      <c r="L544" s="7" t="s">
        <v>2407</v>
      </c>
      <c r="M544" s="6" t="s">
        <v>865</v>
      </c>
      <c r="N544" s="6" t="s">
        <v>812</v>
      </c>
      <c r="O544" s="6" t="s">
        <v>2384</v>
      </c>
      <c r="P544" s="6" t="s">
        <v>812</v>
      </c>
      <c r="Q544" s="6" t="s">
        <v>814</v>
      </c>
      <c r="R544" s="6" t="s">
        <v>878</v>
      </c>
      <c r="S544" s="6" t="s">
        <v>816</v>
      </c>
      <c r="T544" s="6" t="s">
        <v>817</v>
      </c>
    </row>
    <row r="545" spans="1:20" ht="30" customHeight="1" x14ac:dyDescent="0.35">
      <c r="A545" s="6">
        <v>542</v>
      </c>
      <c r="B545" s="6" t="s">
        <v>460</v>
      </c>
      <c r="C545" s="6" t="s">
        <v>461</v>
      </c>
      <c r="D545" s="7" t="s">
        <v>2408</v>
      </c>
      <c r="E545" s="7" t="s">
        <v>980</v>
      </c>
      <c r="F545" s="6">
        <v>4</v>
      </c>
      <c r="G545" s="6" t="s">
        <v>809</v>
      </c>
      <c r="H545" s="6" t="s">
        <v>981</v>
      </c>
      <c r="I545" s="6"/>
      <c r="J545" s="6"/>
      <c r="K545" s="6"/>
      <c r="L545" s="7" t="s">
        <v>2409</v>
      </c>
      <c r="M545" s="6" t="s">
        <v>865</v>
      </c>
      <c r="N545" s="6" t="s">
        <v>812</v>
      </c>
      <c r="O545" s="6" t="s">
        <v>2384</v>
      </c>
      <c r="P545" s="6" t="s">
        <v>812</v>
      </c>
      <c r="Q545" s="6" t="s">
        <v>814</v>
      </c>
      <c r="R545" s="6" t="s">
        <v>878</v>
      </c>
      <c r="S545" s="6" t="s">
        <v>816</v>
      </c>
      <c r="T545" s="6" t="s">
        <v>817</v>
      </c>
    </row>
    <row r="546" spans="1:20" ht="30" customHeight="1" x14ac:dyDescent="0.35">
      <c r="A546" s="6">
        <v>543</v>
      </c>
      <c r="B546" s="6" t="s">
        <v>2410</v>
      </c>
      <c r="C546" s="6" t="s">
        <v>2411</v>
      </c>
      <c r="D546" s="7" t="s">
        <v>2412</v>
      </c>
      <c r="E546" s="7" t="s">
        <v>980</v>
      </c>
      <c r="F546" s="6">
        <v>4</v>
      </c>
      <c r="G546" s="6" t="s">
        <v>809</v>
      </c>
      <c r="H546" s="6" t="s">
        <v>981</v>
      </c>
      <c r="I546" s="6"/>
      <c r="J546" s="6"/>
      <c r="K546" s="6"/>
      <c r="L546" s="7" t="s">
        <v>2413</v>
      </c>
      <c r="M546" s="6" t="s">
        <v>865</v>
      </c>
      <c r="N546" s="6" t="s">
        <v>812</v>
      </c>
      <c r="O546" s="6" t="s">
        <v>2384</v>
      </c>
      <c r="P546" s="6" t="s">
        <v>812</v>
      </c>
      <c r="Q546" s="6" t="s">
        <v>814</v>
      </c>
      <c r="R546" s="6" t="s">
        <v>878</v>
      </c>
      <c r="S546" s="6" t="s">
        <v>816</v>
      </c>
      <c r="T546" s="6" t="s">
        <v>817</v>
      </c>
    </row>
    <row r="547" spans="1:20" ht="30" customHeight="1" x14ac:dyDescent="0.35">
      <c r="A547" s="6">
        <v>544</v>
      </c>
      <c r="B547" s="6" t="s">
        <v>2414</v>
      </c>
      <c r="C547" s="6" t="s">
        <v>2415</v>
      </c>
      <c r="D547" s="7" t="s">
        <v>2416</v>
      </c>
      <c r="E547" s="7" t="s">
        <v>980</v>
      </c>
      <c r="F547" s="6">
        <v>4</v>
      </c>
      <c r="G547" s="6" t="s">
        <v>809</v>
      </c>
      <c r="H547" s="6" t="s">
        <v>981</v>
      </c>
      <c r="I547" s="6"/>
      <c r="J547" s="6"/>
      <c r="K547" s="6"/>
      <c r="L547" s="7" t="s">
        <v>2417</v>
      </c>
      <c r="M547" s="6" t="s">
        <v>865</v>
      </c>
      <c r="N547" s="6" t="s">
        <v>812</v>
      </c>
      <c r="O547" s="6" t="s">
        <v>2384</v>
      </c>
      <c r="P547" s="6" t="s">
        <v>812</v>
      </c>
      <c r="Q547" s="6" t="s">
        <v>814</v>
      </c>
      <c r="R547" s="6" t="s">
        <v>878</v>
      </c>
      <c r="S547" s="6" t="s">
        <v>816</v>
      </c>
      <c r="T547" s="6" t="s">
        <v>817</v>
      </c>
    </row>
    <row r="548" spans="1:20" ht="30" customHeight="1" x14ac:dyDescent="0.35">
      <c r="A548" s="6">
        <v>545</v>
      </c>
      <c r="B548" s="6" t="s">
        <v>2418</v>
      </c>
      <c r="C548" s="6" t="s">
        <v>2419</v>
      </c>
      <c r="D548" s="7" t="s">
        <v>2420</v>
      </c>
      <c r="E548" s="7" t="s">
        <v>980</v>
      </c>
      <c r="F548" s="6">
        <v>4</v>
      </c>
      <c r="G548" s="6" t="s">
        <v>809</v>
      </c>
      <c r="H548" s="6" t="s">
        <v>981</v>
      </c>
      <c r="I548" s="6"/>
      <c r="J548" s="6"/>
      <c r="K548" s="6"/>
      <c r="L548" s="6"/>
      <c r="M548" s="6" t="s">
        <v>865</v>
      </c>
      <c r="N548" s="6" t="s">
        <v>812</v>
      </c>
      <c r="O548" s="6" t="s">
        <v>2384</v>
      </c>
      <c r="P548" s="6" t="s">
        <v>812</v>
      </c>
      <c r="Q548" s="6" t="s">
        <v>814</v>
      </c>
      <c r="R548" s="6" t="s">
        <v>878</v>
      </c>
      <c r="S548" s="6" t="s">
        <v>816</v>
      </c>
      <c r="T548" s="6" t="s">
        <v>817</v>
      </c>
    </row>
    <row r="549" spans="1:20" ht="30" customHeight="1" x14ac:dyDescent="0.35">
      <c r="A549" s="6">
        <v>546</v>
      </c>
      <c r="B549" s="6" t="s">
        <v>2421</v>
      </c>
      <c r="C549" s="6" t="s">
        <v>2422</v>
      </c>
      <c r="D549" s="7" t="s">
        <v>2423</v>
      </c>
      <c r="E549" s="7" t="s">
        <v>980</v>
      </c>
      <c r="F549" s="6">
        <v>4</v>
      </c>
      <c r="G549" s="6" t="s">
        <v>809</v>
      </c>
      <c r="H549" s="6" t="s">
        <v>981</v>
      </c>
      <c r="I549" s="6"/>
      <c r="J549" s="6"/>
      <c r="K549" s="6"/>
      <c r="L549" s="6"/>
      <c r="M549" s="6" t="s">
        <v>865</v>
      </c>
      <c r="N549" s="6" t="s">
        <v>812</v>
      </c>
      <c r="O549" s="6" t="s">
        <v>2384</v>
      </c>
      <c r="P549" s="6" t="s">
        <v>812</v>
      </c>
      <c r="Q549" s="6" t="s">
        <v>814</v>
      </c>
      <c r="R549" s="6" t="s">
        <v>878</v>
      </c>
      <c r="S549" s="6" t="s">
        <v>816</v>
      </c>
      <c r="T549" s="6" t="s">
        <v>817</v>
      </c>
    </row>
    <row r="550" spans="1:20" ht="30" customHeight="1" x14ac:dyDescent="0.35">
      <c r="A550" s="6">
        <v>547</v>
      </c>
      <c r="B550" s="6" t="s">
        <v>2424</v>
      </c>
      <c r="C550" s="6" t="s">
        <v>2425</v>
      </c>
      <c r="D550" s="7" t="s">
        <v>2426</v>
      </c>
      <c r="E550" s="7" t="s">
        <v>1463</v>
      </c>
      <c r="F550" s="6">
        <v>4</v>
      </c>
      <c r="G550" s="6" t="s">
        <v>809</v>
      </c>
      <c r="H550" s="6" t="s">
        <v>2427</v>
      </c>
      <c r="I550" s="6"/>
      <c r="J550" s="6"/>
      <c r="K550" s="6"/>
      <c r="L550" s="7" t="s">
        <v>2428</v>
      </c>
      <c r="M550" s="6" t="s">
        <v>865</v>
      </c>
      <c r="N550" s="6" t="s">
        <v>812</v>
      </c>
      <c r="O550" s="6" t="s">
        <v>1223</v>
      </c>
      <c r="P550" s="6" t="s">
        <v>812</v>
      </c>
      <c r="Q550" s="6" t="s">
        <v>814</v>
      </c>
      <c r="R550" s="6" t="s">
        <v>878</v>
      </c>
      <c r="S550" s="6" t="s">
        <v>816</v>
      </c>
      <c r="T550" s="6" t="s">
        <v>2429</v>
      </c>
    </row>
    <row r="551" spans="1:20" ht="30" customHeight="1" x14ac:dyDescent="0.35">
      <c r="A551" s="6">
        <v>548</v>
      </c>
      <c r="B551" s="6" t="s">
        <v>2430</v>
      </c>
      <c r="C551" s="6" t="s">
        <v>2431</v>
      </c>
      <c r="D551" s="7" t="s">
        <v>2432</v>
      </c>
      <c r="E551" s="7" t="s">
        <v>1463</v>
      </c>
      <c r="F551" s="6">
        <v>4</v>
      </c>
      <c r="G551" s="6" t="s">
        <v>809</v>
      </c>
      <c r="H551" s="6" t="s">
        <v>2427</v>
      </c>
      <c r="I551" s="6"/>
      <c r="J551" s="6"/>
      <c r="K551" s="6"/>
      <c r="L551" s="6"/>
      <c r="M551" s="6" t="s">
        <v>865</v>
      </c>
      <c r="N551" s="6" t="s">
        <v>812</v>
      </c>
      <c r="O551" s="6" t="s">
        <v>1223</v>
      </c>
      <c r="P551" s="6" t="s">
        <v>812</v>
      </c>
      <c r="Q551" s="6" t="s">
        <v>814</v>
      </c>
      <c r="R551" s="6" t="s">
        <v>878</v>
      </c>
      <c r="S551" s="6" t="s">
        <v>816</v>
      </c>
      <c r="T551" s="6" t="s">
        <v>2429</v>
      </c>
    </row>
    <row r="552" spans="1:20" ht="30" customHeight="1" x14ac:dyDescent="0.35">
      <c r="A552" s="6">
        <v>549</v>
      </c>
      <c r="B552" s="6" t="s">
        <v>2433</v>
      </c>
      <c r="C552" s="6" t="s">
        <v>2434</v>
      </c>
      <c r="D552" s="7" t="s">
        <v>2435</v>
      </c>
      <c r="E552" s="7" t="s">
        <v>1463</v>
      </c>
      <c r="F552" s="6">
        <v>4</v>
      </c>
      <c r="G552" s="6" t="s">
        <v>809</v>
      </c>
      <c r="H552" s="6" t="s">
        <v>2427</v>
      </c>
      <c r="I552" s="6"/>
      <c r="J552" s="6"/>
      <c r="K552" s="6"/>
      <c r="L552" s="6"/>
      <c r="M552" s="6" t="s">
        <v>865</v>
      </c>
      <c r="N552" s="6" t="s">
        <v>812</v>
      </c>
      <c r="O552" s="6" t="s">
        <v>1223</v>
      </c>
      <c r="P552" s="6" t="s">
        <v>812</v>
      </c>
      <c r="Q552" s="6" t="s">
        <v>814</v>
      </c>
      <c r="R552" s="6" t="s">
        <v>878</v>
      </c>
      <c r="S552" s="6" t="s">
        <v>816</v>
      </c>
      <c r="T552" s="6" t="s">
        <v>2429</v>
      </c>
    </row>
    <row r="553" spans="1:20" ht="30" customHeight="1" x14ac:dyDescent="0.35">
      <c r="A553" s="6">
        <v>550</v>
      </c>
      <c r="B553" s="6" t="s">
        <v>464</v>
      </c>
      <c r="C553" s="6" t="s">
        <v>465</v>
      </c>
      <c r="D553" s="7" t="s">
        <v>2436</v>
      </c>
      <c r="E553" s="7" t="s">
        <v>1463</v>
      </c>
      <c r="F553" s="6">
        <v>4</v>
      </c>
      <c r="G553" s="6" t="s">
        <v>809</v>
      </c>
      <c r="H553" s="6" t="s">
        <v>2427</v>
      </c>
      <c r="I553" s="6"/>
      <c r="J553" s="6"/>
      <c r="K553" s="6"/>
      <c r="L553" s="6"/>
      <c r="M553" s="6" t="s">
        <v>865</v>
      </c>
      <c r="N553" s="6" t="s">
        <v>812</v>
      </c>
      <c r="O553" s="6" t="s">
        <v>1223</v>
      </c>
      <c r="P553" s="6" t="s">
        <v>812</v>
      </c>
      <c r="Q553" s="6" t="s">
        <v>814</v>
      </c>
      <c r="R553" s="6" t="s">
        <v>878</v>
      </c>
      <c r="S553" s="6" t="s">
        <v>816</v>
      </c>
      <c r="T553" s="6" t="s">
        <v>2429</v>
      </c>
    </row>
    <row r="554" spans="1:20" ht="30" customHeight="1" x14ac:dyDescent="0.35">
      <c r="A554" s="6">
        <v>551</v>
      </c>
      <c r="B554" s="6" t="s">
        <v>2437</v>
      </c>
      <c r="C554" s="6" t="s">
        <v>2438</v>
      </c>
      <c r="D554" s="7" t="s">
        <v>2439</v>
      </c>
      <c r="E554" s="7" t="s">
        <v>1463</v>
      </c>
      <c r="F554" s="6">
        <v>4</v>
      </c>
      <c r="G554" s="6" t="s">
        <v>809</v>
      </c>
      <c r="H554" s="6" t="s">
        <v>2427</v>
      </c>
      <c r="I554" s="6"/>
      <c r="J554" s="6"/>
      <c r="K554" s="6"/>
      <c r="L554" s="6"/>
      <c r="M554" s="6" t="s">
        <v>865</v>
      </c>
      <c r="N554" s="6" t="s">
        <v>812</v>
      </c>
      <c r="O554" s="6" t="s">
        <v>1223</v>
      </c>
      <c r="P554" s="6" t="s">
        <v>812</v>
      </c>
      <c r="Q554" s="6" t="s">
        <v>814</v>
      </c>
      <c r="R554" s="6" t="s">
        <v>878</v>
      </c>
      <c r="S554" s="6" t="s">
        <v>816</v>
      </c>
      <c r="T554" s="6" t="s">
        <v>2429</v>
      </c>
    </row>
    <row r="555" spans="1:20" ht="30" customHeight="1" x14ac:dyDescent="0.35">
      <c r="A555" s="6">
        <v>552</v>
      </c>
      <c r="B555" s="6" t="s">
        <v>2440</v>
      </c>
      <c r="C555" s="6" t="s">
        <v>2441</v>
      </c>
      <c r="D555" s="7" t="s">
        <v>2442</v>
      </c>
      <c r="E555" s="7" t="s">
        <v>1463</v>
      </c>
      <c r="F555" s="6">
        <v>4</v>
      </c>
      <c r="G555" s="6" t="s">
        <v>809</v>
      </c>
      <c r="H555" s="6" t="s">
        <v>2427</v>
      </c>
      <c r="I555" s="6"/>
      <c r="J555" s="6"/>
      <c r="K555" s="6"/>
      <c r="L555" s="6"/>
      <c r="M555" s="6" t="s">
        <v>865</v>
      </c>
      <c r="N555" s="6" t="s">
        <v>812</v>
      </c>
      <c r="O555" s="6" t="s">
        <v>1223</v>
      </c>
      <c r="P555" s="6" t="s">
        <v>812</v>
      </c>
      <c r="Q555" s="6" t="s">
        <v>814</v>
      </c>
      <c r="R555" s="6" t="s">
        <v>878</v>
      </c>
      <c r="S555" s="6" t="s">
        <v>816</v>
      </c>
      <c r="T555" s="6" t="s">
        <v>2429</v>
      </c>
    </row>
    <row r="556" spans="1:20" ht="30" customHeight="1" x14ac:dyDescent="0.35">
      <c r="A556" s="6">
        <v>553</v>
      </c>
      <c r="B556" s="6" t="s">
        <v>2443</v>
      </c>
      <c r="C556" s="6" t="s">
        <v>2444</v>
      </c>
      <c r="D556" s="7" t="s">
        <v>2445</v>
      </c>
      <c r="E556" s="7" t="s">
        <v>1463</v>
      </c>
      <c r="F556" s="6">
        <v>4</v>
      </c>
      <c r="G556" s="6" t="s">
        <v>809</v>
      </c>
      <c r="H556" s="6" t="s">
        <v>2427</v>
      </c>
      <c r="I556" s="6"/>
      <c r="J556" s="6"/>
      <c r="K556" s="6"/>
      <c r="L556" s="6"/>
      <c r="M556" s="6" t="s">
        <v>865</v>
      </c>
      <c r="N556" s="6" t="s">
        <v>812</v>
      </c>
      <c r="O556" s="6" t="s">
        <v>1223</v>
      </c>
      <c r="P556" s="6" t="s">
        <v>812</v>
      </c>
      <c r="Q556" s="6" t="s">
        <v>814</v>
      </c>
      <c r="R556" s="6" t="s">
        <v>878</v>
      </c>
      <c r="S556" s="6" t="s">
        <v>816</v>
      </c>
      <c r="T556" s="6" t="s">
        <v>2429</v>
      </c>
    </row>
    <row r="557" spans="1:20" ht="30" customHeight="1" x14ac:dyDescent="0.35">
      <c r="A557" s="6">
        <v>554</v>
      </c>
      <c r="B557" s="6" t="s">
        <v>2446</v>
      </c>
      <c r="C557" s="6" t="s">
        <v>2447</v>
      </c>
      <c r="D557" s="7" t="s">
        <v>2448</v>
      </c>
      <c r="E557" s="7" t="s">
        <v>1463</v>
      </c>
      <c r="F557" s="6">
        <v>4</v>
      </c>
      <c r="G557" s="6" t="s">
        <v>809</v>
      </c>
      <c r="H557" s="6" t="s">
        <v>2427</v>
      </c>
      <c r="I557" s="6"/>
      <c r="J557" s="6"/>
      <c r="K557" s="6"/>
      <c r="L557" s="6"/>
      <c r="M557" s="6" t="s">
        <v>865</v>
      </c>
      <c r="N557" s="6" t="s">
        <v>812</v>
      </c>
      <c r="O557" s="6" t="s">
        <v>1223</v>
      </c>
      <c r="P557" s="6" t="s">
        <v>812</v>
      </c>
      <c r="Q557" s="6" t="s">
        <v>814</v>
      </c>
      <c r="R557" s="6" t="s">
        <v>878</v>
      </c>
      <c r="S557" s="6" t="s">
        <v>816</v>
      </c>
      <c r="T557" s="6" t="s">
        <v>2429</v>
      </c>
    </row>
    <row r="558" spans="1:20" ht="30" customHeight="1" x14ac:dyDescent="0.35">
      <c r="A558" s="6">
        <v>555</v>
      </c>
      <c r="B558" s="6" t="s">
        <v>2449</v>
      </c>
      <c r="C558" s="6" t="s">
        <v>2450</v>
      </c>
      <c r="D558" s="7" t="s">
        <v>2451</v>
      </c>
      <c r="E558" s="7" t="s">
        <v>1463</v>
      </c>
      <c r="F558" s="6">
        <v>4</v>
      </c>
      <c r="G558" s="6" t="s">
        <v>809</v>
      </c>
      <c r="H558" s="6" t="s">
        <v>2427</v>
      </c>
      <c r="I558" s="6"/>
      <c r="J558" s="6"/>
      <c r="K558" s="6"/>
      <c r="L558" s="6"/>
      <c r="M558" s="6" t="s">
        <v>865</v>
      </c>
      <c r="N558" s="6" t="s">
        <v>812</v>
      </c>
      <c r="O558" s="6" t="s">
        <v>1223</v>
      </c>
      <c r="P558" s="6" t="s">
        <v>812</v>
      </c>
      <c r="Q558" s="6" t="s">
        <v>814</v>
      </c>
      <c r="R558" s="6" t="s">
        <v>878</v>
      </c>
      <c r="S558" s="6" t="s">
        <v>816</v>
      </c>
      <c r="T558" s="6" t="s">
        <v>2429</v>
      </c>
    </row>
    <row r="559" spans="1:20" ht="30" customHeight="1" x14ac:dyDescent="0.35">
      <c r="A559" s="6">
        <v>556</v>
      </c>
      <c r="B559" s="6" t="s">
        <v>2452</v>
      </c>
      <c r="C559" s="6" t="s">
        <v>2453</v>
      </c>
      <c r="D559" s="7" t="s">
        <v>2454</v>
      </c>
      <c r="E559" s="7" t="s">
        <v>1463</v>
      </c>
      <c r="F559" s="6">
        <v>4</v>
      </c>
      <c r="G559" s="6" t="s">
        <v>809</v>
      </c>
      <c r="H559" s="6" t="s">
        <v>2427</v>
      </c>
      <c r="I559" s="6"/>
      <c r="J559" s="6"/>
      <c r="K559" s="6"/>
      <c r="L559" s="7" t="s">
        <v>2455</v>
      </c>
      <c r="M559" s="6" t="s">
        <v>865</v>
      </c>
      <c r="N559" s="6" t="s">
        <v>812</v>
      </c>
      <c r="O559" s="6" t="s">
        <v>1223</v>
      </c>
      <c r="P559" s="6" t="s">
        <v>812</v>
      </c>
      <c r="Q559" s="6" t="s">
        <v>814</v>
      </c>
      <c r="R559" s="6" t="s">
        <v>878</v>
      </c>
      <c r="S559" s="6" t="s">
        <v>816</v>
      </c>
      <c r="T559" s="6" t="s">
        <v>2429</v>
      </c>
    </row>
    <row r="560" spans="1:20" ht="30" customHeight="1" x14ac:dyDescent="0.35">
      <c r="A560" s="6">
        <v>557</v>
      </c>
      <c r="B560" s="6" t="s">
        <v>2456</v>
      </c>
      <c r="C560" s="6" t="s">
        <v>2457</v>
      </c>
      <c r="D560" s="7" t="s">
        <v>2458</v>
      </c>
      <c r="E560" s="7" t="s">
        <v>1463</v>
      </c>
      <c r="F560" s="6">
        <v>4</v>
      </c>
      <c r="G560" s="6" t="s">
        <v>809</v>
      </c>
      <c r="H560" s="6" t="s">
        <v>2427</v>
      </c>
      <c r="I560" s="6"/>
      <c r="J560" s="6"/>
      <c r="K560" s="6"/>
      <c r="L560" s="6"/>
      <c r="M560" s="6" t="s">
        <v>865</v>
      </c>
      <c r="N560" s="6" t="s">
        <v>812</v>
      </c>
      <c r="O560" s="6" t="s">
        <v>1223</v>
      </c>
      <c r="P560" s="6" t="s">
        <v>812</v>
      </c>
      <c r="Q560" s="6" t="s">
        <v>814</v>
      </c>
      <c r="R560" s="6" t="s">
        <v>878</v>
      </c>
      <c r="S560" s="6" t="s">
        <v>816</v>
      </c>
      <c r="T560" s="6" t="s">
        <v>2429</v>
      </c>
    </row>
    <row r="561" spans="1:20" ht="30" customHeight="1" x14ac:dyDescent="0.35">
      <c r="A561" s="6">
        <v>558</v>
      </c>
      <c r="B561" s="6" t="s">
        <v>2459</v>
      </c>
      <c r="C561" s="6" t="s">
        <v>2460</v>
      </c>
      <c r="D561" s="7" t="s">
        <v>2461</v>
      </c>
      <c r="E561" s="7" t="s">
        <v>1463</v>
      </c>
      <c r="F561" s="6">
        <v>4</v>
      </c>
      <c r="G561" s="6" t="s">
        <v>809</v>
      </c>
      <c r="H561" s="6" t="s">
        <v>2427</v>
      </c>
      <c r="I561" s="6"/>
      <c r="J561" s="6"/>
      <c r="K561" s="6"/>
      <c r="L561" s="6"/>
      <c r="M561" s="6" t="s">
        <v>865</v>
      </c>
      <c r="N561" s="6" t="s">
        <v>812</v>
      </c>
      <c r="O561" s="6" t="s">
        <v>1223</v>
      </c>
      <c r="P561" s="6" t="s">
        <v>812</v>
      </c>
      <c r="Q561" s="6" t="s">
        <v>814</v>
      </c>
      <c r="R561" s="6" t="s">
        <v>878</v>
      </c>
      <c r="S561" s="6" t="s">
        <v>816</v>
      </c>
      <c r="T561" s="6" t="s">
        <v>2429</v>
      </c>
    </row>
    <row r="562" spans="1:20" ht="30" customHeight="1" x14ac:dyDescent="0.35">
      <c r="A562" s="6">
        <v>559</v>
      </c>
      <c r="B562" s="6" t="s">
        <v>2462</v>
      </c>
      <c r="C562" s="6" t="s">
        <v>2463</v>
      </c>
      <c r="D562" s="7" t="s">
        <v>2464</v>
      </c>
      <c r="E562" s="7" t="s">
        <v>1463</v>
      </c>
      <c r="F562" s="6">
        <v>4</v>
      </c>
      <c r="G562" s="6" t="s">
        <v>809</v>
      </c>
      <c r="H562" s="6" t="s">
        <v>2427</v>
      </c>
      <c r="I562" s="6"/>
      <c r="J562" s="6"/>
      <c r="K562" s="6"/>
      <c r="L562" s="6"/>
      <c r="M562" s="6" t="s">
        <v>865</v>
      </c>
      <c r="N562" s="6" t="s">
        <v>812</v>
      </c>
      <c r="O562" s="6" t="s">
        <v>1223</v>
      </c>
      <c r="P562" s="6" t="s">
        <v>812</v>
      </c>
      <c r="Q562" s="6" t="s">
        <v>814</v>
      </c>
      <c r="R562" s="6" t="s">
        <v>878</v>
      </c>
      <c r="S562" s="6" t="s">
        <v>816</v>
      </c>
      <c r="T562" s="6" t="s">
        <v>2429</v>
      </c>
    </row>
    <row r="563" spans="1:20" ht="30" customHeight="1" x14ac:dyDescent="0.35">
      <c r="A563" s="6">
        <v>560</v>
      </c>
      <c r="B563" s="6" t="s">
        <v>2465</v>
      </c>
      <c r="C563" s="6" t="s">
        <v>2466</v>
      </c>
      <c r="D563" s="7" t="s">
        <v>2467</v>
      </c>
      <c r="E563" s="7" t="s">
        <v>1463</v>
      </c>
      <c r="F563" s="6">
        <v>4</v>
      </c>
      <c r="G563" s="6" t="s">
        <v>809</v>
      </c>
      <c r="H563" s="6" t="s">
        <v>2427</v>
      </c>
      <c r="I563" s="6"/>
      <c r="J563" s="6"/>
      <c r="K563" s="6"/>
      <c r="L563" s="6"/>
      <c r="M563" s="6" t="s">
        <v>865</v>
      </c>
      <c r="N563" s="6" t="s">
        <v>812</v>
      </c>
      <c r="O563" s="6" t="s">
        <v>1223</v>
      </c>
      <c r="P563" s="6" t="s">
        <v>812</v>
      </c>
      <c r="Q563" s="6" t="s">
        <v>814</v>
      </c>
      <c r="R563" s="6" t="s">
        <v>878</v>
      </c>
      <c r="S563" s="6" t="s">
        <v>816</v>
      </c>
      <c r="T563" s="6" t="s">
        <v>2429</v>
      </c>
    </row>
    <row r="564" spans="1:20" ht="45" customHeight="1" x14ac:dyDescent="0.35">
      <c r="A564" s="6">
        <v>561</v>
      </c>
      <c r="B564" s="6" t="s">
        <v>2468</v>
      </c>
      <c r="C564" s="6" t="s">
        <v>2469</v>
      </c>
      <c r="D564" s="7" t="s">
        <v>2470</v>
      </c>
      <c r="E564" s="7" t="s">
        <v>1473</v>
      </c>
      <c r="F564" s="6">
        <v>4</v>
      </c>
      <c r="G564" s="6" t="s">
        <v>809</v>
      </c>
      <c r="H564" s="6" t="s">
        <v>2427</v>
      </c>
      <c r="I564" s="6"/>
      <c r="J564" s="6"/>
      <c r="K564" s="6"/>
      <c r="L564" s="6"/>
      <c r="M564" s="6" t="s">
        <v>1881</v>
      </c>
      <c r="N564" s="6" t="s">
        <v>812</v>
      </c>
      <c r="O564" s="6" t="s">
        <v>2471</v>
      </c>
      <c r="P564" s="6" t="s">
        <v>812</v>
      </c>
      <c r="Q564" s="6" t="s">
        <v>814</v>
      </c>
      <c r="R564" s="6" t="s">
        <v>878</v>
      </c>
      <c r="S564" s="6" t="s">
        <v>816</v>
      </c>
      <c r="T564" s="6" t="s">
        <v>2429</v>
      </c>
    </row>
    <row r="565" spans="1:20" ht="45" customHeight="1" x14ac:dyDescent="0.35">
      <c r="A565" s="6">
        <v>562</v>
      </c>
      <c r="B565" s="6" t="s">
        <v>2472</v>
      </c>
      <c r="C565" s="6" t="s">
        <v>208</v>
      </c>
      <c r="D565" s="7" t="s">
        <v>1654</v>
      </c>
      <c r="E565" s="7" t="s">
        <v>959</v>
      </c>
      <c r="F565" s="6">
        <v>4</v>
      </c>
      <c r="G565" s="6" t="s">
        <v>809</v>
      </c>
      <c r="H565" s="6" t="s">
        <v>1410</v>
      </c>
      <c r="I565" s="6"/>
      <c r="J565" s="6"/>
      <c r="K565" s="6"/>
      <c r="L565" s="7" t="s">
        <v>2473</v>
      </c>
      <c r="M565" s="6" t="s">
        <v>865</v>
      </c>
      <c r="N565" s="6" t="s">
        <v>812</v>
      </c>
      <c r="O565" s="6" t="s">
        <v>1683</v>
      </c>
      <c r="P565" s="6" t="s">
        <v>812</v>
      </c>
      <c r="Q565" s="6" t="s">
        <v>814</v>
      </c>
      <c r="R565" s="6" t="s">
        <v>878</v>
      </c>
      <c r="S565" s="6" t="s">
        <v>816</v>
      </c>
      <c r="T565" s="6" t="s">
        <v>817</v>
      </c>
    </row>
    <row r="566" spans="1:20" ht="217.5" x14ac:dyDescent="0.35">
      <c r="A566" s="6">
        <v>563</v>
      </c>
      <c r="B566" s="6" t="s">
        <v>2474</v>
      </c>
      <c r="C566" s="6" t="s">
        <v>174</v>
      </c>
      <c r="D566" s="7" t="s">
        <v>1576</v>
      </c>
      <c r="E566" s="7" t="s">
        <v>820</v>
      </c>
      <c r="F566" s="6">
        <v>4</v>
      </c>
      <c r="G566" s="6" t="s">
        <v>809</v>
      </c>
      <c r="H566" s="6" t="s">
        <v>2475</v>
      </c>
      <c r="I566" s="6"/>
      <c r="J566" s="6"/>
      <c r="K566" s="6"/>
      <c r="L566" s="7" t="s">
        <v>173</v>
      </c>
      <c r="M566" s="6" t="s">
        <v>865</v>
      </c>
      <c r="N566" s="6" t="s">
        <v>812</v>
      </c>
      <c r="O566" s="6" t="s">
        <v>1223</v>
      </c>
      <c r="P566" s="6" t="s">
        <v>812</v>
      </c>
      <c r="Q566" s="6" t="s">
        <v>814</v>
      </c>
      <c r="R566" s="6" t="s">
        <v>878</v>
      </c>
      <c r="S566" s="6" t="s">
        <v>816</v>
      </c>
      <c r="T566" s="6" t="s">
        <v>817</v>
      </c>
    </row>
    <row r="567" spans="1:20" ht="30" customHeight="1" x14ac:dyDescent="0.35">
      <c r="A567" s="6">
        <v>564</v>
      </c>
      <c r="B567" s="6" t="s">
        <v>2476</v>
      </c>
      <c r="C567" s="6" t="s">
        <v>208</v>
      </c>
      <c r="D567" s="7" t="s">
        <v>1654</v>
      </c>
      <c r="E567" s="7" t="s">
        <v>820</v>
      </c>
      <c r="F567" s="6">
        <v>4</v>
      </c>
      <c r="G567" s="6" t="s">
        <v>809</v>
      </c>
      <c r="H567" s="6" t="s">
        <v>2475</v>
      </c>
      <c r="I567" s="6"/>
      <c r="J567" s="6"/>
      <c r="K567" s="6"/>
      <c r="L567" s="7" t="s">
        <v>2477</v>
      </c>
      <c r="M567" s="6" t="s">
        <v>865</v>
      </c>
      <c r="N567" s="6" t="s">
        <v>812</v>
      </c>
      <c r="O567" s="6" t="s">
        <v>1223</v>
      </c>
      <c r="P567" s="6" t="s">
        <v>812</v>
      </c>
      <c r="Q567" s="6" t="s">
        <v>814</v>
      </c>
      <c r="R567" s="6" t="s">
        <v>878</v>
      </c>
      <c r="S567" s="6" t="s">
        <v>816</v>
      </c>
      <c r="T567" s="6" t="s">
        <v>817</v>
      </c>
    </row>
    <row r="568" spans="1:20" ht="60" customHeight="1" x14ac:dyDescent="0.35">
      <c r="A568" s="6">
        <v>565</v>
      </c>
      <c r="B568" s="6" t="s">
        <v>2478</v>
      </c>
      <c r="C568" s="6" t="s">
        <v>2341</v>
      </c>
      <c r="D568" s="7" t="s">
        <v>2342</v>
      </c>
      <c r="E568" s="7" t="s">
        <v>1033</v>
      </c>
      <c r="F568" s="6">
        <v>4</v>
      </c>
      <c r="G568" s="6" t="s">
        <v>809</v>
      </c>
      <c r="H568" s="6" t="s">
        <v>2475</v>
      </c>
      <c r="I568" s="6"/>
      <c r="J568" s="6"/>
      <c r="K568" s="6"/>
      <c r="L568" s="7" t="s">
        <v>2479</v>
      </c>
      <c r="M568" s="6" t="s">
        <v>865</v>
      </c>
      <c r="N568" s="6" t="s">
        <v>812</v>
      </c>
      <c r="O568" s="6" t="s">
        <v>1223</v>
      </c>
      <c r="P568" s="6" t="s">
        <v>812</v>
      </c>
      <c r="Q568" s="6" t="s">
        <v>814</v>
      </c>
      <c r="R568" s="6" t="s">
        <v>878</v>
      </c>
      <c r="S568" s="6" t="s">
        <v>816</v>
      </c>
      <c r="T568" s="6" t="s">
        <v>817</v>
      </c>
    </row>
    <row r="569" spans="1:20" ht="30" customHeight="1" x14ac:dyDescent="0.35">
      <c r="A569" s="6">
        <v>566</v>
      </c>
      <c r="B569" s="6" t="s">
        <v>2480</v>
      </c>
      <c r="C569" s="6" t="s">
        <v>1416</v>
      </c>
      <c r="D569" s="7" t="s">
        <v>1417</v>
      </c>
      <c r="E569" s="7" t="s">
        <v>820</v>
      </c>
      <c r="F569" s="6">
        <v>4</v>
      </c>
      <c r="G569" s="6" t="s">
        <v>809</v>
      </c>
      <c r="H569" s="6" t="s">
        <v>2475</v>
      </c>
      <c r="I569" s="6"/>
      <c r="J569" s="6"/>
      <c r="K569" s="6"/>
      <c r="L569" s="7" t="s">
        <v>2481</v>
      </c>
      <c r="M569" s="6" t="s">
        <v>865</v>
      </c>
      <c r="N569" s="6" t="s">
        <v>812</v>
      </c>
      <c r="O569" s="6" t="s">
        <v>1223</v>
      </c>
      <c r="P569" s="6" t="s">
        <v>812</v>
      </c>
      <c r="Q569" s="6" t="s">
        <v>814</v>
      </c>
      <c r="R569" s="6" t="s">
        <v>878</v>
      </c>
      <c r="S569" s="6" t="s">
        <v>816</v>
      </c>
      <c r="T569" s="6" t="s">
        <v>817</v>
      </c>
    </row>
    <row r="570" spans="1:20" ht="72.5" x14ac:dyDescent="0.35">
      <c r="A570" s="6">
        <v>567</v>
      </c>
      <c r="B570" s="6" t="s">
        <v>2482</v>
      </c>
      <c r="C570" s="6" t="s">
        <v>1047</v>
      </c>
      <c r="D570" s="7" t="s">
        <v>2483</v>
      </c>
      <c r="E570" s="7" t="s">
        <v>820</v>
      </c>
      <c r="F570" s="6">
        <v>4</v>
      </c>
      <c r="G570" s="6" t="s">
        <v>809</v>
      </c>
      <c r="H570" s="6" t="s">
        <v>2475</v>
      </c>
      <c r="I570" s="6"/>
      <c r="J570" s="6"/>
      <c r="K570" s="6"/>
      <c r="L570" s="7" t="s">
        <v>1050</v>
      </c>
      <c r="M570" s="6" t="s">
        <v>865</v>
      </c>
      <c r="N570" s="6" t="s">
        <v>812</v>
      </c>
      <c r="O570" s="6" t="s">
        <v>1223</v>
      </c>
      <c r="P570" s="6" t="s">
        <v>812</v>
      </c>
      <c r="Q570" s="6" t="s">
        <v>814</v>
      </c>
      <c r="R570" s="6" t="s">
        <v>878</v>
      </c>
      <c r="S570" s="6" t="s">
        <v>816</v>
      </c>
      <c r="T570" s="6" t="s">
        <v>817</v>
      </c>
    </row>
    <row r="571" spans="1:20" ht="232" x14ac:dyDescent="0.35">
      <c r="A571" s="6">
        <v>568</v>
      </c>
      <c r="B571" s="6" t="s">
        <v>2484</v>
      </c>
      <c r="C571" s="6" t="s">
        <v>2485</v>
      </c>
      <c r="D571" s="7" t="s">
        <v>2486</v>
      </c>
      <c r="E571" s="7" t="s">
        <v>820</v>
      </c>
      <c r="F571" s="6">
        <v>4</v>
      </c>
      <c r="G571" s="6" t="s">
        <v>809</v>
      </c>
      <c r="H571" s="6" t="s">
        <v>2475</v>
      </c>
      <c r="I571" s="6"/>
      <c r="J571" s="6"/>
      <c r="K571" s="6"/>
      <c r="L571" s="7" t="s">
        <v>2487</v>
      </c>
      <c r="M571" s="6" t="s">
        <v>865</v>
      </c>
      <c r="N571" s="6" t="s">
        <v>812</v>
      </c>
      <c r="O571" s="6" t="s">
        <v>1223</v>
      </c>
      <c r="P571" s="6" t="s">
        <v>812</v>
      </c>
      <c r="Q571" s="6" t="s">
        <v>814</v>
      </c>
      <c r="R571" s="6" t="s">
        <v>878</v>
      </c>
      <c r="S571" s="6" t="s">
        <v>816</v>
      </c>
      <c r="T571" s="6" t="s">
        <v>817</v>
      </c>
    </row>
    <row r="572" spans="1:20" ht="45" customHeight="1" x14ac:dyDescent="0.35">
      <c r="A572" s="6">
        <v>569</v>
      </c>
      <c r="B572" s="6" t="s">
        <v>2488</v>
      </c>
      <c r="C572" s="6" t="s">
        <v>2026</v>
      </c>
      <c r="D572" s="7" t="s">
        <v>2489</v>
      </c>
      <c r="E572" s="7" t="s">
        <v>968</v>
      </c>
      <c r="F572" s="6">
        <v>4</v>
      </c>
      <c r="G572" s="6" t="s">
        <v>809</v>
      </c>
      <c r="H572" s="6" t="s">
        <v>2475</v>
      </c>
      <c r="I572" s="6"/>
      <c r="J572" s="6"/>
      <c r="K572" s="6"/>
      <c r="L572" s="7" t="s">
        <v>2490</v>
      </c>
      <c r="M572" s="6" t="s">
        <v>865</v>
      </c>
      <c r="N572" s="6" t="s">
        <v>812</v>
      </c>
      <c r="O572" s="6" t="s">
        <v>1223</v>
      </c>
      <c r="P572" s="6" t="s">
        <v>812</v>
      </c>
      <c r="Q572" s="6" t="s">
        <v>814</v>
      </c>
      <c r="R572" s="6" t="s">
        <v>878</v>
      </c>
      <c r="S572" s="6" t="s">
        <v>816</v>
      </c>
      <c r="T572" s="6" t="s">
        <v>817</v>
      </c>
    </row>
    <row r="573" spans="1:20" ht="246.5" x14ac:dyDescent="0.35">
      <c r="A573" s="6">
        <v>570</v>
      </c>
      <c r="B573" s="6" t="s">
        <v>2137</v>
      </c>
      <c r="C573" s="6" t="s">
        <v>2135</v>
      </c>
      <c r="D573" s="7" t="s">
        <v>2136</v>
      </c>
      <c r="E573" s="7" t="s">
        <v>820</v>
      </c>
      <c r="F573" s="6">
        <v>4</v>
      </c>
      <c r="G573" s="6" t="s">
        <v>809</v>
      </c>
      <c r="H573" s="6" t="s">
        <v>2475</v>
      </c>
      <c r="I573" s="6"/>
      <c r="J573" s="6"/>
      <c r="K573" s="6"/>
      <c r="L573" s="7" t="s">
        <v>2134</v>
      </c>
      <c r="M573" s="6" t="s">
        <v>865</v>
      </c>
      <c r="N573" s="6" t="s">
        <v>812</v>
      </c>
      <c r="O573" s="6" t="s">
        <v>1223</v>
      </c>
      <c r="P573" s="6" t="s">
        <v>812</v>
      </c>
      <c r="Q573" s="6" t="s">
        <v>814</v>
      </c>
      <c r="R573" s="6" t="s">
        <v>878</v>
      </c>
      <c r="S573" s="6" t="s">
        <v>816</v>
      </c>
      <c r="T573" s="6" t="s">
        <v>817</v>
      </c>
    </row>
    <row r="574" spans="1:20" x14ac:dyDescent="0.35">
      <c r="A574" s="6">
        <v>571</v>
      </c>
      <c r="B574" s="6" t="s">
        <v>2491</v>
      </c>
      <c r="C574" s="6" t="s">
        <v>2492</v>
      </c>
      <c r="D574" s="7"/>
      <c r="E574" s="7" t="s">
        <v>820</v>
      </c>
      <c r="F574" s="6">
        <v>2</v>
      </c>
      <c r="G574" s="6" t="s">
        <v>809</v>
      </c>
      <c r="H574" s="6" t="s">
        <v>810</v>
      </c>
      <c r="I574" s="6"/>
      <c r="J574" s="6"/>
      <c r="K574" s="6"/>
      <c r="L574" s="6"/>
      <c r="M574" s="6" t="s">
        <v>876</v>
      </c>
      <c r="N574" s="6" t="s">
        <v>812</v>
      </c>
      <c r="O574" s="6" t="s">
        <v>2493</v>
      </c>
      <c r="P574" s="6" t="s">
        <v>812</v>
      </c>
      <c r="Q574" s="6" t="s">
        <v>814</v>
      </c>
      <c r="R574" s="6" t="s">
        <v>815</v>
      </c>
      <c r="S574" s="6" t="s">
        <v>816</v>
      </c>
      <c r="T574" s="6" t="s">
        <v>817</v>
      </c>
    </row>
    <row r="575" spans="1:20" x14ac:dyDescent="0.35">
      <c r="A575" s="6">
        <v>572</v>
      </c>
      <c r="B575" s="6" t="s">
        <v>2494</v>
      </c>
      <c r="C575" s="6" t="s">
        <v>2495</v>
      </c>
      <c r="D575" s="7"/>
      <c r="E575" s="7" t="s">
        <v>820</v>
      </c>
      <c r="F575" s="6">
        <v>2</v>
      </c>
      <c r="G575" s="6" t="s">
        <v>809</v>
      </c>
      <c r="H575" s="6" t="s">
        <v>810</v>
      </c>
      <c r="I575" s="6"/>
      <c r="J575" s="6"/>
      <c r="K575" s="6"/>
      <c r="L575" s="6"/>
      <c r="M575" s="6" t="s">
        <v>821</v>
      </c>
      <c r="N575" s="6" t="s">
        <v>812</v>
      </c>
      <c r="O575" s="6" t="s">
        <v>841</v>
      </c>
      <c r="P575" s="6" t="s">
        <v>812</v>
      </c>
      <c r="Q575" s="6" t="s">
        <v>814</v>
      </c>
      <c r="R575" s="6" t="s">
        <v>815</v>
      </c>
      <c r="S575" s="6" t="s">
        <v>816</v>
      </c>
      <c r="T575" s="6" t="s">
        <v>817</v>
      </c>
    </row>
    <row r="576" spans="1:20" x14ac:dyDescent="0.35">
      <c r="A576" s="6">
        <v>573</v>
      </c>
      <c r="B576" s="6" t="s">
        <v>2496</v>
      </c>
      <c r="C576" s="6" t="s">
        <v>2497</v>
      </c>
      <c r="D576" s="7"/>
      <c r="E576" s="7" t="s">
        <v>820</v>
      </c>
      <c r="F576" s="6">
        <v>4</v>
      </c>
      <c r="G576" s="6" t="s">
        <v>809</v>
      </c>
      <c r="H576" s="6" t="s">
        <v>810</v>
      </c>
      <c r="I576" s="6"/>
      <c r="J576" s="6"/>
      <c r="K576" s="6"/>
      <c r="L576" s="6"/>
      <c r="M576" s="6" t="s">
        <v>821</v>
      </c>
      <c r="N576" s="6" t="s">
        <v>812</v>
      </c>
      <c r="O576" s="6" t="s">
        <v>822</v>
      </c>
      <c r="P576" s="6" t="s">
        <v>812</v>
      </c>
      <c r="Q576" s="6" t="s">
        <v>814</v>
      </c>
      <c r="R576" s="6" t="s">
        <v>815</v>
      </c>
      <c r="S576" s="6" t="s">
        <v>816</v>
      </c>
      <c r="T576" s="6" t="s">
        <v>817</v>
      </c>
    </row>
    <row r="577" spans="1:20" ht="30" customHeight="1" x14ac:dyDescent="0.35">
      <c r="A577" s="6">
        <v>574</v>
      </c>
      <c r="B577" s="6" t="s">
        <v>996</v>
      </c>
      <c r="C577" s="6" t="s">
        <v>992</v>
      </c>
      <c r="D577" s="7" t="s">
        <v>2498</v>
      </c>
      <c r="E577" s="7" t="s">
        <v>994</v>
      </c>
      <c r="F577" s="6">
        <v>4</v>
      </c>
      <c r="G577" s="6" t="s">
        <v>809</v>
      </c>
      <c r="H577" s="6" t="s">
        <v>995</v>
      </c>
      <c r="I577" s="6"/>
      <c r="J577" s="6"/>
      <c r="K577" s="6"/>
      <c r="L577" s="7" t="s">
        <v>991</v>
      </c>
      <c r="M577" s="6" t="s">
        <v>865</v>
      </c>
      <c r="N577" s="6" t="s">
        <v>812</v>
      </c>
      <c r="O577" s="6" t="s">
        <v>1223</v>
      </c>
      <c r="P577" s="6" t="s">
        <v>812</v>
      </c>
      <c r="Q577" s="6" t="s">
        <v>814</v>
      </c>
      <c r="R577" s="6" t="s">
        <v>878</v>
      </c>
      <c r="S577" s="6" t="s">
        <v>816</v>
      </c>
      <c r="T577" s="6" t="s">
        <v>817</v>
      </c>
    </row>
    <row r="578" spans="1:20" ht="75" customHeight="1" x14ac:dyDescent="0.35">
      <c r="A578" s="6">
        <v>575</v>
      </c>
      <c r="B578" s="6" t="s">
        <v>2499</v>
      </c>
      <c r="C578" s="6" t="s">
        <v>998</v>
      </c>
      <c r="D578" s="7" t="s">
        <v>1001</v>
      </c>
      <c r="E578" s="7" t="s">
        <v>1026</v>
      </c>
      <c r="F578" s="6">
        <v>4</v>
      </c>
      <c r="G578" s="6" t="s">
        <v>809</v>
      </c>
      <c r="H578" s="6" t="s">
        <v>995</v>
      </c>
      <c r="I578" s="6"/>
      <c r="J578" s="6"/>
      <c r="K578" s="6"/>
      <c r="L578" s="7" t="s">
        <v>2500</v>
      </c>
      <c r="M578" s="6" t="s">
        <v>865</v>
      </c>
      <c r="N578" s="6" t="s">
        <v>812</v>
      </c>
      <c r="O578" s="6" t="s">
        <v>1223</v>
      </c>
      <c r="P578" s="6" t="s">
        <v>812</v>
      </c>
      <c r="Q578" s="6" t="s">
        <v>814</v>
      </c>
      <c r="R578" s="6" t="s">
        <v>878</v>
      </c>
      <c r="S578" s="6" t="s">
        <v>816</v>
      </c>
      <c r="T578" s="6" t="s">
        <v>817</v>
      </c>
    </row>
    <row r="579" spans="1:20" ht="45" customHeight="1" x14ac:dyDescent="0.35">
      <c r="A579" s="6">
        <v>576</v>
      </c>
      <c r="B579" s="6" t="s">
        <v>2501</v>
      </c>
      <c r="C579" s="6" t="s">
        <v>2502</v>
      </c>
      <c r="D579" s="7" t="s">
        <v>2503</v>
      </c>
      <c r="E579" s="7" t="s">
        <v>1026</v>
      </c>
      <c r="F579" s="6">
        <v>1</v>
      </c>
      <c r="G579" s="6" t="s">
        <v>809</v>
      </c>
      <c r="H579" s="6" t="s">
        <v>995</v>
      </c>
      <c r="I579" s="6"/>
      <c r="J579" s="6"/>
      <c r="K579" s="6"/>
      <c r="L579" s="7" t="s">
        <v>2499</v>
      </c>
      <c r="M579" s="6" t="s">
        <v>1122</v>
      </c>
      <c r="N579" s="6" t="s">
        <v>812</v>
      </c>
      <c r="O579" s="6" t="s">
        <v>2504</v>
      </c>
      <c r="P579" s="6" t="s">
        <v>812</v>
      </c>
      <c r="Q579" s="6" t="s">
        <v>814</v>
      </c>
      <c r="R579" s="6" t="s">
        <v>878</v>
      </c>
      <c r="S579" s="6" t="s">
        <v>816</v>
      </c>
      <c r="T579" s="6" t="s">
        <v>817</v>
      </c>
    </row>
    <row r="580" spans="1:20" ht="45" customHeight="1" x14ac:dyDescent="0.35">
      <c r="A580" s="6">
        <v>577</v>
      </c>
      <c r="B580" s="6" t="s">
        <v>2505</v>
      </c>
      <c r="C580" s="6" t="s">
        <v>2506</v>
      </c>
      <c r="D580" s="7" t="s">
        <v>2507</v>
      </c>
      <c r="E580" s="7" t="s">
        <v>1026</v>
      </c>
      <c r="F580" s="6">
        <v>1</v>
      </c>
      <c r="G580" s="6" t="s">
        <v>809</v>
      </c>
      <c r="H580" s="6" t="s">
        <v>995</v>
      </c>
      <c r="I580" s="6"/>
      <c r="J580" s="6"/>
      <c r="K580" s="6"/>
      <c r="L580" s="7" t="s">
        <v>2499</v>
      </c>
      <c r="M580" s="6" t="s">
        <v>1122</v>
      </c>
      <c r="N580" s="6" t="s">
        <v>812</v>
      </c>
      <c r="O580" s="6" t="s">
        <v>2504</v>
      </c>
      <c r="P580" s="6" t="s">
        <v>812</v>
      </c>
      <c r="Q580" s="6" t="s">
        <v>814</v>
      </c>
      <c r="R580" s="6" t="s">
        <v>878</v>
      </c>
      <c r="S580" s="6" t="s">
        <v>816</v>
      </c>
      <c r="T580" s="6" t="s">
        <v>817</v>
      </c>
    </row>
    <row r="581" spans="1:20" ht="45" customHeight="1" x14ac:dyDescent="0.35">
      <c r="A581" s="6">
        <v>578</v>
      </c>
      <c r="B581" s="6" t="s">
        <v>2508</v>
      </c>
      <c r="C581" s="6" t="s">
        <v>2509</v>
      </c>
      <c r="D581" s="7" t="s">
        <v>2510</v>
      </c>
      <c r="E581" s="7" t="s">
        <v>1026</v>
      </c>
      <c r="F581" s="6">
        <v>2</v>
      </c>
      <c r="G581" s="6" t="s">
        <v>809</v>
      </c>
      <c r="H581" s="6" t="s">
        <v>995</v>
      </c>
      <c r="I581" s="6"/>
      <c r="J581" s="6"/>
      <c r="K581" s="6"/>
      <c r="L581" s="7" t="s">
        <v>2499</v>
      </c>
      <c r="M581" s="6" t="s">
        <v>1122</v>
      </c>
      <c r="N581" s="6" t="s">
        <v>812</v>
      </c>
      <c r="O581" s="6" t="s">
        <v>2504</v>
      </c>
      <c r="P581" s="6" t="s">
        <v>812</v>
      </c>
      <c r="Q581" s="6" t="s">
        <v>814</v>
      </c>
      <c r="R581" s="6" t="s">
        <v>878</v>
      </c>
      <c r="S581" s="6" t="s">
        <v>816</v>
      </c>
      <c r="T581" s="6" t="s">
        <v>817</v>
      </c>
    </row>
    <row r="582" spans="1:20" ht="60" customHeight="1" x14ac:dyDescent="0.35">
      <c r="A582" s="6">
        <v>579</v>
      </c>
      <c r="B582" s="6" t="s">
        <v>1005</v>
      </c>
      <c r="C582" s="6" t="s">
        <v>1003</v>
      </c>
      <c r="D582" s="7" t="s">
        <v>2511</v>
      </c>
      <c r="E582" s="7" t="s">
        <v>994</v>
      </c>
      <c r="F582" s="6">
        <v>4</v>
      </c>
      <c r="G582" s="6" t="s">
        <v>809</v>
      </c>
      <c r="H582" s="6" t="s">
        <v>995</v>
      </c>
      <c r="I582" s="6"/>
      <c r="J582" s="6"/>
      <c r="K582" s="6"/>
      <c r="L582" s="7" t="s">
        <v>2512</v>
      </c>
      <c r="M582" s="6" t="s">
        <v>865</v>
      </c>
      <c r="N582" s="6" t="s">
        <v>812</v>
      </c>
      <c r="O582" s="6" t="s">
        <v>1223</v>
      </c>
      <c r="P582" s="6" t="s">
        <v>812</v>
      </c>
      <c r="Q582" s="6" t="s">
        <v>814</v>
      </c>
      <c r="R582" s="6" t="s">
        <v>878</v>
      </c>
      <c r="S582" s="6" t="s">
        <v>816</v>
      </c>
      <c r="T582" s="6" t="s">
        <v>817</v>
      </c>
    </row>
    <row r="583" spans="1:20" ht="45" customHeight="1" x14ac:dyDescent="0.35">
      <c r="A583" s="6">
        <v>580</v>
      </c>
      <c r="B583" s="6" t="s">
        <v>2513</v>
      </c>
      <c r="C583" s="6" t="s">
        <v>2514</v>
      </c>
      <c r="D583" s="7" t="s">
        <v>2515</v>
      </c>
      <c r="E583" s="7" t="s">
        <v>1026</v>
      </c>
      <c r="F583" s="6">
        <v>1</v>
      </c>
      <c r="G583" s="6" t="s">
        <v>809</v>
      </c>
      <c r="H583" s="6" t="s">
        <v>995</v>
      </c>
      <c r="I583" s="6"/>
      <c r="J583" s="6"/>
      <c r="K583" s="6"/>
      <c r="L583" s="7" t="s">
        <v>1005</v>
      </c>
      <c r="M583" s="6" t="s">
        <v>1122</v>
      </c>
      <c r="N583" s="6" t="s">
        <v>812</v>
      </c>
      <c r="O583" s="6" t="s">
        <v>2504</v>
      </c>
      <c r="P583" s="6" t="s">
        <v>812</v>
      </c>
      <c r="Q583" s="6" t="s">
        <v>814</v>
      </c>
      <c r="R583" s="6" t="s">
        <v>878</v>
      </c>
      <c r="S583" s="6" t="s">
        <v>816</v>
      </c>
      <c r="T583" s="6" t="s">
        <v>817</v>
      </c>
    </row>
    <row r="584" spans="1:20" ht="45" customHeight="1" x14ac:dyDescent="0.35">
      <c r="A584" s="6">
        <v>581</v>
      </c>
      <c r="B584" s="6" t="s">
        <v>2516</v>
      </c>
      <c r="C584" s="6" t="s">
        <v>2517</v>
      </c>
      <c r="D584" s="7" t="s">
        <v>2518</v>
      </c>
      <c r="E584" s="7" t="s">
        <v>1026</v>
      </c>
      <c r="F584" s="6">
        <v>1</v>
      </c>
      <c r="G584" s="6" t="s">
        <v>809</v>
      </c>
      <c r="H584" s="6" t="s">
        <v>995</v>
      </c>
      <c r="I584" s="6"/>
      <c r="J584" s="6"/>
      <c r="K584" s="6"/>
      <c r="L584" s="7" t="s">
        <v>1005</v>
      </c>
      <c r="M584" s="6" t="s">
        <v>1122</v>
      </c>
      <c r="N584" s="6" t="s">
        <v>812</v>
      </c>
      <c r="O584" s="6" t="s">
        <v>2504</v>
      </c>
      <c r="P584" s="6" t="s">
        <v>812</v>
      </c>
      <c r="Q584" s="6" t="s">
        <v>814</v>
      </c>
      <c r="R584" s="6" t="s">
        <v>878</v>
      </c>
      <c r="S584" s="6" t="s">
        <v>816</v>
      </c>
      <c r="T584" s="6" t="s">
        <v>817</v>
      </c>
    </row>
    <row r="585" spans="1:20" ht="45" customHeight="1" x14ac:dyDescent="0.35">
      <c r="A585" s="6">
        <v>582</v>
      </c>
      <c r="B585" s="6" t="s">
        <v>2519</v>
      </c>
      <c r="C585" s="6" t="s">
        <v>2520</v>
      </c>
      <c r="D585" s="7" t="s">
        <v>2521</v>
      </c>
      <c r="E585" s="7" t="s">
        <v>1026</v>
      </c>
      <c r="F585" s="6">
        <v>2</v>
      </c>
      <c r="G585" s="6" t="s">
        <v>809</v>
      </c>
      <c r="H585" s="6" t="s">
        <v>995</v>
      </c>
      <c r="I585" s="6"/>
      <c r="J585" s="6"/>
      <c r="K585" s="6"/>
      <c r="L585" s="7" t="s">
        <v>1005</v>
      </c>
      <c r="M585" s="6" t="s">
        <v>1122</v>
      </c>
      <c r="N585" s="6" t="s">
        <v>812</v>
      </c>
      <c r="O585" s="6" t="s">
        <v>2504</v>
      </c>
      <c r="P585" s="6" t="s">
        <v>812</v>
      </c>
      <c r="Q585" s="6" t="s">
        <v>814</v>
      </c>
      <c r="R585" s="6" t="s">
        <v>878</v>
      </c>
      <c r="S585" s="6" t="s">
        <v>816</v>
      </c>
      <c r="T585" s="6" t="s">
        <v>817</v>
      </c>
    </row>
    <row r="586" spans="1:20" ht="75" customHeight="1" x14ac:dyDescent="0.35">
      <c r="A586" s="6">
        <v>583</v>
      </c>
      <c r="B586" s="6" t="s">
        <v>2522</v>
      </c>
      <c r="C586" s="6" t="s">
        <v>2523</v>
      </c>
      <c r="D586" s="7" t="s">
        <v>2524</v>
      </c>
      <c r="E586" s="7" t="s">
        <v>994</v>
      </c>
      <c r="F586" s="6">
        <v>4</v>
      </c>
      <c r="G586" s="6" t="s">
        <v>809</v>
      </c>
      <c r="H586" s="6" t="s">
        <v>995</v>
      </c>
      <c r="I586" s="6"/>
      <c r="J586" s="6"/>
      <c r="K586" s="6"/>
      <c r="L586" s="7" t="s">
        <v>2525</v>
      </c>
      <c r="M586" s="6" t="s">
        <v>825</v>
      </c>
      <c r="N586" s="6" t="s">
        <v>812</v>
      </c>
      <c r="O586" s="6" t="s">
        <v>1223</v>
      </c>
      <c r="P586" s="6" t="s">
        <v>812</v>
      </c>
      <c r="Q586" s="6" t="s">
        <v>814</v>
      </c>
      <c r="R586" s="6" t="s">
        <v>878</v>
      </c>
      <c r="S586" s="6" t="s">
        <v>816</v>
      </c>
      <c r="T586" s="6" t="s">
        <v>817</v>
      </c>
    </row>
    <row r="587" spans="1:20" ht="75" customHeight="1" x14ac:dyDescent="0.35">
      <c r="A587" s="6">
        <v>584</v>
      </c>
      <c r="B587" s="6" t="s">
        <v>2522</v>
      </c>
      <c r="C587" s="6" t="s">
        <v>2526</v>
      </c>
      <c r="D587" s="7" t="s">
        <v>2527</v>
      </c>
      <c r="E587" s="7" t="s">
        <v>994</v>
      </c>
      <c r="F587" s="6">
        <v>4</v>
      </c>
      <c r="G587" s="6" t="s">
        <v>809</v>
      </c>
      <c r="H587" s="6" t="s">
        <v>995</v>
      </c>
      <c r="I587" s="6"/>
      <c r="J587" s="6"/>
      <c r="K587" s="6"/>
      <c r="L587" s="7" t="s">
        <v>2525</v>
      </c>
      <c r="M587" s="6" t="s">
        <v>865</v>
      </c>
      <c r="N587" s="6" t="s">
        <v>811</v>
      </c>
      <c r="O587" s="6" t="s">
        <v>1223</v>
      </c>
      <c r="P587" s="6" t="s">
        <v>812</v>
      </c>
      <c r="Q587" s="6" t="s">
        <v>814</v>
      </c>
      <c r="R587" s="6" t="s">
        <v>878</v>
      </c>
      <c r="S587" s="6" t="s">
        <v>816</v>
      </c>
      <c r="T587" s="6" t="s">
        <v>817</v>
      </c>
    </row>
    <row r="588" spans="1:20" ht="45" customHeight="1" x14ac:dyDescent="0.35">
      <c r="A588" s="6">
        <v>585</v>
      </c>
      <c r="B588" s="6" t="s">
        <v>2528</v>
      </c>
      <c r="C588" s="6" t="s">
        <v>2529</v>
      </c>
      <c r="D588" s="7" t="s">
        <v>2530</v>
      </c>
      <c r="E588" s="7" t="s">
        <v>1026</v>
      </c>
      <c r="F588" s="6">
        <v>1</v>
      </c>
      <c r="G588" s="6" t="s">
        <v>809</v>
      </c>
      <c r="H588" s="6" t="s">
        <v>995</v>
      </c>
      <c r="I588" s="6"/>
      <c r="J588" s="6"/>
      <c r="K588" s="6"/>
      <c r="L588" s="7" t="s">
        <v>2522</v>
      </c>
      <c r="M588" s="6" t="s">
        <v>1122</v>
      </c>
      <c r="N588" s="6" t="s">
        <v>812</v>
      </c>
      <c r="O588" s="6" t="s">
        <v>2504</v>
      </c>
      <c r="P588" s="6" t="s">
        <v>812</v>
      </c>
      <c r="Q588" s="6" t="s">
        <v>814</v>
      </c>
      <c r="R588" s="6" t="s">
        <v>878</v>
      </c>
      <c r="S588" s="6" t="s">
        <v>816</v>
      </c>
      <c r="T588" s="6" t="s">
        <v>817</v>
      </c>
    </row>
    <row r="589" spans="1:20" ht="45" customHeight="1" x14ac:dyDescent="0.35">
      <c r="A589" s="6">
        <v>586</v>
      </c>
      <c r="B589" s="6" t="s">
        <v>2531</v>
      </c>
      <c r="C589" s="6" t="s">
        <v>2532</v>
      </c>
      <c r="D589" s="7" t="s">
        <v>2533</v>
      </c>
      <c r="E589" s="7" t="s">
        <v>1026</v>
      </c>
      <c r="F589" s="6">
        <v>1</v>
      </c>
      <c r="G589" s="6" t="s">
        <v>809</v>
      </c>
      <c r="H589" s="6" t="s">
        <v>995</v>
      </c>
      <c r="I589" s="6"/>
      <c r="J589" s="6"/>
      <c r="K589" s="6"/>
      <c r="L589" s="7" t="s">
        <v>2522</v>
      </c>
      <c r="M589" s="6" t="s">
        <v>1122</v>
      </c>
      <c r="N589" s="6" t="s">
        <v>812</v>
      </c>
      <c r="O589" s="6" t="s">
        <v>2504</v>
      </c>
      <c r="P589" s="6" t="s">
        <v>812</v>
      </c>
      <c r="Q589" s="6" t="s">
        <v>814</v>
      </c>
      <c r="R589" s="6" t="s">
        <v>878</v>
      </c>
      <c r="S589" s="6" t="s">
        <v>816</v>
      </c>
      <c r="T589" s="6" t="s">
        <v>817</v>
      </c>
    </row>
    <row r="590" spans="1:20" ht="45" customHeight="1" x14ac:dyDescent="0.35">
      <c r="A590" s="6">
        <v>587</v>
      </c>
      <c r="B590" s="6" t="s">
        <v>2534</v>
      </c>
      <c r="C590" s="6" t="s">
        <v>2535</v>
      </c>
      <c r="D590" s="7" t="s">
        <v>2536</v>
      </c>
      <c r="E590" s="7" t="s">
        <v>1026</v>
      </c>
      <c r="F590" s="6">
        <v>2</v>
      </c>
      <c r="G590" s="6" t="s">
        <v>809</v>
      </c>
      <c r="H590" s="6" t="s">
        <v>995</v>
      </c>
      <c r="I590" s="6"/>
      <c r="J590" s="6"/>
      <c r="K590" s="6"/>
      <c r="L590" s="7" t="s">
        <v>2522</v>
      </c>
      <c r="M590" s="6" t="s">
        <v>1122</v>
      </c>
      <c r="N590" s="6" t="s">
        <v>812</v>
      </c>
      <c r="O590" s="6" t="s">
        <v>2504</v>
      </c>
      <c r="P590" s="6" t="s">
        <v>812</v>
      </c>
      <c r="Q590" s="6" t="s">
        <v>814</v>
      </c>
      <c r="R590" s="6" t="s">
        <v>878</v>
      </c>
      <c r="S590" s="6" t="s">
        <v>816</v>
      </c>
      <c r="T590" s="6" t="s">
        <v>817</v>
      </c>
    </row>
    <row r="591" spans="1:20" ht="30" customHeight="1" x14ac:dyDescent="0.35">
      <c r="A591" s="6">
        <v>588</v>
      </c>
      <c r="B591" s="6" t="s">
        <v>468</v>
      </c>
      <c r="C591" s="6" t="s">
        <v>469</v>
      </c>
      <c r="D591" s="7" t="s">
        <v>2537</v>
      </c>
      <c r="E591" s="7" t="s">
        <v>994</v>
      </c>
      <c r="F591" s="6">
        <v>4</v>
      </c>
      <c r="G591" s="6" t="s">
        <v>809</v>
      </c>
      <c r="H591" s="6" t="s">
        <v>995</v>
      </c>
      <c r="I591" s="6"/>
      <c r="J591" s="6"/>
      <c r="K591" s="6"/>
      <c r="L591" s="7" t="s">
        <v>2538</v>
      </c>
      <c r="M591" s="6" t="s">
        <v>1274</v>
      </c>
      <c r="N591" s="6" t="s">
        <v>812</v>
      </c>
      <c r="O591" s="6" t="s">
        <v>1223</v>
      </c>
      <c r="P591" s="6" t="s">
        <v>812</v>
      </c>
      <c r="Q591" s="6" t="s">
        <v>814</v>
      </c>
      <c r="R591" s="6" t="s">
        <v>878</v>
      </c>
      <c r="S591" s="6" t="s">
        <v>816</v>
      </c>
      <c r="T591" s="6" t="s">
        <v>817</v>
      </c>
    </row>
    <row r="592" spans="1:20" ht="30" customHeight="1" x14ac:dyDescent="0.35">
      <c r="A592" s="6">
        <v>589</v>
      </c>
      <c r="B592" s="6" t="s">
        <v>468</v>
      </c>
      <c r="C592" s="6" t="s">
        <v>1013</v>
      </c>
      <c r="D592" s="7" t="s">
        <v>1014</v>
      </c>
      <c r="E592" s="7" t="s">
        <v>994</v>
      </c>
      <c r="F592" s="6">
        <v>4</v>
      </c>
      <c r="G592" s="6" t="s">
        <v>809</v>
      </c>
      <c r="H592" s="6" t="s">
        <v>995</v>
      </c>
      <c r="I592" s="6"/>
      <c r="J592" s="6"/>
      <c r="K592" s="6"/>
      <c r="L592" s="7" t="s">
        <v>2538</v>
      </c>
      <c r="M592" s="6" t="s">
        <v>865</v>
      </c>
      <c r="N592" s="6" t="s">
        <v>906</v>
      </c>
      <c r="O592" s="6" t="s">
        <v>1223</v>
      </c>
      <c r="P592" s="6" t="s">
        <v>812</v>
      </c>
      <c r="Q592" s="6" t="s">
        <v>814</v>
      </c>
      <c r="R592" s="6" t="s">
        <v>878</v>
      </c>
      <c r="S592" s="6" t="s">
        <v>816</v>
      </c>
      <c r="T592" s="6" t="s">
        <v>817</v>
      </c>
    </row>
    <row r="593" spans="1:20" ht="60" customHeight="1" x14ac:dyDescent="0.35">
      <c r="A593" s="6">
        <v>590</v>
      </c>
      <c r="B593" s="6" t="s">
        <v>1019</v>
      </c>
      <c r="C593" s="6" t="s">
        <v>1017</v>
      </c>
      <c r="D593" s="7" t="s">
        <v>1020</v>
      </c>
      <c r="E593" s="7" t="s">
        <v>994</v>
      </c>
      <c r="F593" s="6">
        <v>4</v>
      </c>
      <c r="G593" s="6" t="s">
        <v>809</v>
      </c>
      <c r="H593" s="6" t="s">
        <v>995</v>
      </c>
      <c r="I593" s="6"/>
      <c r="J593" s="6"/>
      <c r="K593" s="6"/>
      <c r="L593" s="7" t="s">
        <v>2539</v>
      </c>
      <c r="M593" s="6" t="s">
        <v>865</v>
      </c>
      <c r="N593" s="6" t="s">
        <v>812</v>
      </c>
      <c r="O593" s="6" t="s">
        <v>1223</v>
      </c>
      <c r="P593" s="6" t="s">
        <v>812</v>
      </c>
      <c r="Q593" s="6" t="s">
        <v>814</v>
      </c>
      <c r="R593" s="6" t="s">
        <v>878</v>
      </c>
      <c r="S593" s="6" t="s">
        <v>816</v>
      </c>
      <c r="T593" s="6" t="s">
        <v>817</v>
      </c>
    </row>
    <row r="594" spans="1:20" ht="45" customHeight="1" x14ac:dyDescent="0.35">
      <c r="A594" s="6">
        <v>591</v>
      </c>
      <c r="B594" s="6" t="s">
        <v>2540</v>
      </c>
      <c r="C594" s="6" t="s">
        <v>2541</v>
      </c>
      <c r="D594" s="7" t="s">
        <v>2542</v>
      </c>
      <c r="E594" s="7" t="s">
        <v>1026</v>
      </c>
      <c r="F594" s="6">
        <v>1</v>
      </c>
      <c r="G594" s="6" t="s">
        <v>809</v>
      </c>
      <c r="H594" s="6" t="s">
        <v>995</v>
      </c>
      <c r="I594" s="6"/>
      <c r="J594" s="6"/>
      <c r="K594" s="6"/>
      <c r="L594" s="7" t="s">
        <v>1019</v>
      </c>
      <c r="M594" s="6" t="s">
        <v>1122</v>
      </c>
      <c r="N594" s="6" t="s">
        <v>812</v>
      </c>
      <c r="O594" s="6" t="s">
        <v>2504</v>
      </c>
      <c r="P594" s="6" t="s">
        <v>812</v>
      </c>
      <c r="Q594" s="6" t="s">
        <v>814</v>
      </c>
      <c r="R594" s="6" t="s">
        <v>878</v>
      </c>
      <c r="S594" s="6" t="s">
        <v>816</v>
      </c>
      <c r="T594" s="6" t="s">
        <v>817</v>
      </c>
    </row>
    <row r="595" spans="1:20" ht="45" customHeight="1" x14ac:dyDescent="0.35">
      <c r="A595" s="6">
        <v>592</v>
      </c>
      <c r="B595" s="6" t="s">
        <v>2543</v>
      </c>
      <c r="C595" s="6" t="s">
        <v>2544</v>
      </c>
      <c r="D595" s="7" t="s">
        <v>2545</v>
      </c>
      <c r="E595" s="7" t="s">
        <v>1026</v>
      </c>
      <c r="F595" s="6">
        <v>1</v>
      </c>
      <c r="G595" s="6" t="s">
        <v>809</v>
      </c>
      <c r="H595" s="6" t="s">
        <v>995</v>
      </c>
      <c r="I595" s="6"/>
      <c r="J595" s="6"/>
      <c r="K595" s="6"/>
      <c r="L595" s="7" t="s">
        <v>1019</v>
      </c>
      <c r="M595" s="6" t="s">
        <v>1122</v>
      </c>
      <c r="N595" s="6" t="s">
        <v>812</v>
      </c>
      <c r="O595" s="6" t="s">
        <v>2504</v>
      </c>
      <c r="P595" s="6" t="s">
        <v>812</v>
      </c>
      <c r="Q595" s="6" t="s">
        <v>814</v>
      </c>
      <c r="R595" s="6" t="s">
        <v>878</v>
      </c>
      <c r="S595" s="6" t="s">
        <v>816</v>
      </c>
      <c r="T595" s="6" t="s">
        <v>817</v>
      </c>
    </row>
    <row r="596" spans="1:20" ht="45" customHeight="1" x14ac:dyDescent="0.35">
      <c r="A596" s="6">
        <v>593</v>
      </c>
      <c r="B596" s="6" t="s">
        <v>2546</v>
      </c>
      <c r="C596" s="6" t="s">
        <v>2547</v>
      </c>
      <c r="D596" s="7" t="s">
        <v>2548</v>
      </c>
      <c r="E596" s="7" t="s">
        <v>1026</v>
      </c>
      <c r="F596" s="6">
        <v>2</v>
      </c>
      <c r="G596" s="6" t="s">
        <v>809</v>
      </c>
      <c r="H596" s="6" t="s">
        <v>995</v>
      </c>
      <c r="I596" s="6"/>
      <c r="J596" s="6"/>
      <c r="K596" s="6"/>
      <c r="L596" s="7" t="s">
        <v>1019</v>
      </c>
      <c r="M596" s="6" t="s">
        <v>1122</v>
      </c>
      <c r="N596" s="6" t="s">
        <v>812</v>
      </c>
      <c r="O596" s="6" t="s">
        <v>2549</v>
      </c>
      <c r="P596" s="6" t="s">
        <v>812</v>
      </c>
      <c r="Q596" s="6" t="s">
        <v>814</v>
      </c>
      <c r="R596" s="6" t="s">
        <v>878</v>
      </c>
      <c r="S596" s="6" t="s">
        <v>816</v>
      </c>
      <c r="T596" s="6" t="s">
        <v>817</v>
      </c>
    </row>
    <row r="597" spans="1:20" ht="30" customHeight="1" x14ac:dyDescent="0.35">
      <c r="A597" s="6">
        <v>594</v>
      </c>
      <c r="B597" s="6" t="s">
        <v>471</v>
      </c>
      <c r="C597" s="6" t="s">
        <v>472</v>
      </c>
      <c r="D597" s="7" t="s">
        <v>2550</v>
      </c>
      <c r="E597" s="7" t="s">
        <v>994</v>
      </c>
      <c r="F597" s="6">
        <v>4</v>
      </c>
      <c r="G597" s="6" t="s">
        <v>809</v>
      </c>
      <c r="H597" s="6" t="s">
        <v>995</v>
      </c>
      <c r="I597" s="6"/>
      <c r="J597" s="6"/>
      <c r="K597" s="6"/>
      <c r="L597" s="7" t="s">
        <v>2551</v>
      </c>
      <c r="M597" s="6" t="s">
        <v>865</v>
      </c>
      <c r="N597" s="6" t="s">
        <v>812</v>
      </c>
      <c r="O597" s="6" t="s">
        <v>1223</v>
      </c>
      <c r="P597" s="6" t="s">
        <v>812</v>
      </c>
      <c r="Q597" s="6" t="s">
        <v>814</v>
      </c>
      <c r="R597" s="6" t="s">
        <v>878</v>
      </c>
      <c r="S597" s="6" t="s">
        <v>816</v>
      </c>
      <c r="T597" s="6" t="s">
        <v>817</v>
      </c>
    </row>
    <row r="598" spans="1:20" ht="30" customHeight="1" x14ac:dyDescent="0.35">
      <c r="A598" s="6">
        <v>595</v>
      </c>
      <c r="B598" s="6" t="s">
        <v>2552</v>
      </c>
      <c r="C598" s="6" t="s">
        <v>1024</v>
      </c>
      <c r="D598" s="7" t="s">
        <v>1025</v>
      </c>
      <c r="E598" s="7" t="s">
        <v>994</v>
      </c>
      <c r="F598" s="6">
        <v>4</v>
      </c>
      <c r="G598" s="6" t="s">
        <v>809</v>
      </c>
      <c r="H598" s="6" t="s">
        <v>995</v>
      </c>
      <c r="I598" s="6"/>
      <c r="J598" s="6"/>
      <c r="K598" s="6"/>
      <c r="L598" s="6"/>
      <c r="M598" s="6" t="s">
        <v>811</v>
      </c>
      <c r="N598" s="6" t="s">
        <v>812</v>
      </c>
      <c r="O598" s="6" t="s">
        <v>2553</v>
      </c>
      <c r="P598" s="6" t="s">
        <v>812</v>
      </c>
      <c r="Q598" s="6" t="s">
        <v>814</v>
      </c>
      <c r="R598" s="6" t="s">
        <v>878</v>
      </c>
      <c r="S598" s="6" t="s">
        <v>816</v>
      </c>
      <c r="T598" s="6" t="s">
        <v>817</v>
      </c>
    </row>
    <row r="599" spans="1:20" ht="30" customHeight="1" x14ac:dyDescent="0.35">
      <c r="A599" s="6">
        <v>596</v>
      </c>
      <c r="B599" s="6" t="s">
        <v>2554</v>
      </c>
      <c r="C599" s="6" t="s">
        <v>1028</v>
      </c>
      <c r="D599" s="7" t="s">
        <v>1029</v>
      </c>
      <c r="E599" s="7" t="s">
        <v>994</v>
      </c>
      <c r="F599" s="6">
        <v>4</v>
      </c>
      <c r="G599" s="6" t="s">
        <v>809</v>
      </c>
      <c r="H599" s="6" t="s">
        <v>995</v>
      </c>
      <c r="I599" s="6"/>
      <c r="J599" s="6"/>
      <c r="K599" s="6"/>
      <c r="L599" s="6"/>
      <c r="M599" s="6" t="s">
        <v>811</v>
      </c>
      <c r="N599" s="6" t="s">
        <v>812</v>
      </c>
      <c r="O599" s="6" t="s">
        <v>2553</v>
      </c>
      <c r="P599" s="6" t="s">
        <v>812</v>
      </c>
      <c r="Q599" s="6" t="s">
        <v>814</v>
      </c>
      <c r="R599" s="6" t="s">
        <v>878</v>
      </c>
      <c r="S599" s="6" t="s">
        <v>816</v>
      </c>
      <c r="T599" s="6" t="s">
        <v>817</v>
      </c>
    </row>
    <row r="600" spans="1:20" ht="30" customHeight="1" x14ac:dyDescent="0.35">
      <c r="A600" s="6">
        <v>597</v>
      </c>
      <c r="B600" s="6" t="s">
        <v>2555</v>
      </c>
      <c r="C600" s="6" t="s">
        <v>2556</v>
      </c>
      <c r="D600" s="7" t="s">
        <v>2557</v>
      </c>
      <c r="E600" s="7" t="s">
        <v>994</v>
      </c>
      <c r="F600" s="6">
        <v>4</v>
      </c>
      <c r="G600" s="6" t="s">
        <v>809</v>
      </c>
      <c r="H600" s="6" t="s">
        <v>995</v>
      </c>
      <c r="I600" s="6"/>
      <c r="J600" s="6"/>
      <c r="K600" s="6"/>
      <c r="L600" s="6"/>
      <c r="M600" s="6" t="s">
        <v>972</v>
      </c>
      <c r="N600" s="6" t="s">
        <v>812</v>
      </c>
      <c r="O600" s="6" t="s">
        <v>1568</v>
      </c>
      <c r="P600" s="6" t="s">
        <v>812</v>
      </c>
      <c r="Q600" s="6" t="s">
        <v>814</v>
      </c>
      <c r="R600" s="6" t="s">
        <v>878</v>
      </c>
      <c r="S600" s="6" t="s">
        <v>816</v>
      </c>
      <c r="T600" s="6" t="s">
        <v>817</v>
      </c>
    </row>
    <row r="601" spans="1:20" ht="30" customHeight="1" x14ac:dyDescent="0.35">
      <c r="A601" s="6"/>
      <c r="B601" s="6" t="s">
        <v>737</v>
      </c>
      <c r="C601" s="6" t="s">
        <v>738</v>
      </c>
      <c r="D601" s="7" t="s">
        <v>3527</v>
      </c>
      <c r="E601" s="7"/>
      <c r="F601" s="6">
        <v>4</v>
      </c>
      <c r="G601" s="6"/>
      <c r="H601" s="6"/>
      <c r="I601" s="6"/>
      <c r="J601" s="6"/>
      <c r="K601" s="6"/>
      <c r="L601" s="6"/>
      <c r="M601" s="6"/>
      <c r="N601" s="6"/>
      <c r="O601" s="6"/>
      <c r="P601" s="6"/>
      <c r="Q601" s="6"/>
      <c r="R601" s="6"/>
      <c r="S601" s="6"/>
      <c r="T601" s="6"/>
    </row>
    <row r="602" spans="1:20" ht="45" customHeight="1" x14ac:dyDescent="0.35">
      <c r="A602" s="6">
        <v>598</v>
      </c>
      <c r="B602" s="6" t="s">
        <v>2558</v>
      </c>
      <c r="C602" s="6" t="s">
        <v>2559</v>
      </c>
      <c r="D602" s="7" t="s">
        <v>2560</v>
      </c>
      <c r="E602" s="7" t="s">
        <v>1708</v>
      </c>
      <c r="F602" s="6">
        <v>4</v>
      </c>
      <c r="G602" s="6" t="s">
        <v>809</v>
      </c>
      <c r="H602" s="6" t="s">
        <v>976</v>
      </c>
      <c r="I602" s="6"/>
      <c r="J602" s="6"/>
      <c r="K602" s="6"/>
      <c r="L602" s="7" t="s">
        <v>2561</v>
      </c>
      <c r="M602" s="6" t="s">
        <v>865</v>
      </c>
      <c r="N602" s="6" t="s">
        <v>812</v>
      </c>
      <c r="O602" s="6" t="s">
        <v>2384</v>
      </c>
      <c r="P602" s="6" t="s">
        <v>812</v>
      </c>
      <c r="Q602" s="6" t="s">
        <v>814</v>
      </c>
      <c r="R602" s="6" t="s">
        <v>878</v>
      </c>
      <c r="S602" s="6" t="s">
        <v>816</v>
      </c>
      <c r="T602" s="6" t="s">
        <v>817</v>
      </c>
    </row>
    <row r="603" spans="1:20" ht="45" customHeight="1" x14ac:dyDescent="0.35">
      <c r="A603" s="6">
        <v>599</v>
      </c>
      <c r="B603" s="6" t="s">
        <v>473</v>
      </c>
      <c r="C603" s="6" t="s">
        <v>474</v>
      </c>
      <c r="D603" s="7" t="s">
        <v>2562</v>
      </c>
      <c r="E603" s="7" t="s">
        <v>1708</v>
      </c>
      <c r="F603" s="6">
        <v>4</v>
      </c>
      <c r="G603" s="6" t="s">
        <v>809</v>
      </c>
      <c r="H603" s="6" t="s">
        <v>976</v>
      </c>
      <c r="I603" s="6"/>
      <c r="J603" s="6"/>
      <c r="K603" s="6"/>
      <c r="L603" s="7" t="s">
        <v>2563</v>
      </c>
      <c r="M603" s="6" t="s">
        <v>865</v>
      </c>
      <c r="N603" s="6" t="s">
        <v>812</v>
      </c>
      <c r="O603" s="6" t="s">
        <v>2384</v>
      </c>
      <c r="P603" s="6" t="s">
        <v>812</v>
      </c>
      <c r="Q603" s="6" t="s">
        <v>814</v>
      </c>
      <c r="R603" s="6" t="s">
        <v>878</v>
      </c>
      <c r="S603" s="6" t="s">
        <v>816</v>
      </c>
      <c r="T603" s="6" t="s">
        <v>817</v>
      </c>
    </row>
    <row r="604" spans="1:20" ht="45" customHeight="1" x14ac:dyDescent="0.35">
      <c r="A604" s="6">
        <v>600</v>
      </c>
      <c r="B604" s="6" t="s">
        <v>2564</v>
      </c>
      <c r="C604" s="6" t="s">
        <v>2026</v>
      </c>
      <c r="D604" s="7" t="s">
        <v>2489</v>
      </c>
      <c r="E604" s="7" t="s">
        <v>1708</v>
      </c>
      <c r="F604" s="6">
        <v>4</v>
      </c>
      <c r="G604" s="6" t="s">
        <v>809</v>
      </c>
      <c r="H604" s="6" t="s">
        <v>976</v>
      </c>
      <c r="I604" s="6"/>
      <c r="J604" s="6"/>
      <c r="K604" s="6"/>
      <c r="L604" s="7" t="s">
        <v>2565</v>
      </c>
      <c r="M604" s="6" t="s">
        <v>865</v>
      </c>
      <c r="N604" s="6" t="s">
        <v>812</v>
      </c>
      <c r="O604" s="6" t="s">
        <v>2384</v>
      </c>
      <c r="P604" s="6" t="s">
        <v>812</v>
      </c>
      <c r="Q604" s="6" t="s">
        <v>814</v>
      </c>
      <c r="R604" s="6" t="s">
        <v>878</v>
      </c>
      <c r="S604" s="6" t="s">
        <v>816</v>
      </c>
      <c r="T604" s="6" t="s">
        <v>817</v>
      </c>
    </row>
    <row r="605" spans="1:20" ht="60" customHeight="1" x14ac:dyDescent="0.35">
      <c r="A605" s="6">
        <v>601</v>
      </c>
      <c r="B605" s="6" t="s">
        <v>2566</v>
      </c>
      <c r="C605" s="6" t="s">
        <v>1729</v>
      </c>
      <c r="D605" s="7" t="s">
        <v>1730</v>
      </c>
      <c r="E605" s="7" t="s">
        <v>1708</v>
      </c>
      <c r="F605" s="6">
        <v>4</v>
      </c>
      <c r="G605" s="6" t="s">
        <v>809</v>
      </c>
      <c r="H605" s="6" t="s">
        <v>976</v>
      </c>
      <c r="I605" s="6"/>
      <c r="J605" s="6"/>
      <c r="K605" s="6"/>
      <c r="L605" s="7" t="s">
        <v>2567</v>
      </c>
      <c r="M605" s="6" t="s">
        <v>865</v>
      </c>
      <c r="N605" s="6" t="s">
        <v>812</v>
      </c>
      <c r="O605" s="6" t="s">
        <v>2384</v>
      </c>
      <c r="P605" s="6" t="s">
        <v>812</v>
      </c>
      <c r="Q605" s="6" t="s">
        <v>814</v>
      </c>
      <c r="R605" s="6" t="s">
        <v>878</v>
      </c>
      <c r="S605" s="6" t="s">
        <v>816</v>
      </c>
      <c r="T605" s="6" t="s">
        <v>817</v>
      </c>
    </row>
    <row r="606" spans="1:20" ht="45" customHeight="1" x14ac:dyDescent="0.35">
      <c r="A606" s="6">
        <v>602</v>
      </c>
      <c r="B606" s="6" t="s">
        <v>477</v>
      </c>
      <c r="C606" s="6" t="s">
        <v>478</v>
      </c>
      <c r="D606" s="7" t="s">
        <v>2568</v>
      </c>
      <c r="E606" s="7" t="s">
        <v>1708</v>
      </c>
      <c r="F606" s="6">
        <v>4</v>
      </c>
      <c r="G606" s="6" t="s">
        <v>809</v>
      </c>
      <c r="H606" s="6" t="s">
        <v>976</v>
      </c>
      <c r="I606" s="6"/>
      <c r="J606" s="6"/>
      <c r="K606" s="6"/>
      <c r="L606" s="7" t="s">
        <v>2569</v>
      </c>
      <c r="M606" s="6" t="s">
        <v>865</v>
      </c>
      <c r="N606" s="6" t="s">
        <v>812</v>
      </c>
      <c r="O606" s="6" t="s">
        <v>2384</v>
      </c>
      <c r="P606" s="6" t="s">
        <v>812</v>
      </c>
      <c r="Q606" s="6" t="s">
        <v>814</v>
      </c>
      <c r="R606" s="6" t="s">
        <v>878</v>
      </c>
      <c r="S606" s="6" t="s">
        <v>816</v>
      </c>
      <c r="T606" s="6" t="s">
        <v>817</v>
      </c>
    </row>
    <row r="607" spans="1:20" ht="30" customHeight="1" x14ac:dyDescent="0.35">
      <c r="A607" s="6">
        <v>603</v>
      </c>
      <c r="B607" s="6" t="s">
        <v>480</v>
      </c>
      <c r="C607" s="6" t="s">
        <v>481</v>
      </c>
      <c r="D607" s="7" t="s">
        <v>2570</v>
      </c>
      <c r="E607" s="7" t="s">
        <v>968</v>
      </c>
      <c r="F607" s="6">
        <v>4</v>
      </c>
      <c r="G607" s="6" t="s">
        <v>809</v>
      </c>
      <c r="H607" s="6" t="s">
        <v>976</v>
      </c>
      <c r="I607" s="7" t="s">
        <v>251</v>
      </c>
      <c r="J607" s="6"/>
      <c r="K607" s="6"/>
      <c r="L607" s="7" t="s">
        <v>2571</v>
      </c>
      <c r="M607" s="6" t="s">
        <v>1122</v>
      </c>
      <c r="N607" s="6" t="s">
        <v>812</v>
      </c>
      <c r="O607" s="6" t="s">
        <v>2384</v>
      </c>
      <c r="P607" s="6" t="s">
        <v>812</v>
      </c>
      <c r="Q607" s="6" t="s">
        <v>814</v>
      </c>
      <c r="R607" s="6" t="s">
        <v>878</v>
      </c>
      <c r="S607" s="6" t="s">
        <v>816</v>
      </c>
      <c r="T607" s="6" t="s">
        <v>817</v>
      </c>
    </row>
    <row r="608" spans="1:20" ht="30" customHeight="1" x14ac:dyDescent="0.35">
      <c r="A608" s="6">
        <v>604</v>
      </c>
      <c r="B608" s="6" t="s">
        <v>480</v>
      </c>
      <c r="C608" s="6" t="s">
        <v>2572</v>
      </c>
      <c r="D608" s="7" t="s">
        <v>2573</v>
      </c>
      <c r="E608" s="7" t="s">
        <v>968</v>
      </c>
      <c r="F608" s="6">
        <v>4</v>
      </c>
      <c r="G608" s="6" t="s">
        <v>809</v>
      </c>
      <c r="H608" s="6" t="s">
        <v>976</v>
      </c>
      <c r="I608" s="7" t="s">
        <v>251</v>
      </c>
      <c r="J608" s="6"/>
      <c r="K608" s="6"/>
      <c r="L608" s="7" t="s">
        <v>2571</v>
      </c>
      <c r="M608" s="6" t="s">
        <v>865</v>
      </c>
      <c r="N608" s="6" t="s">
        <v>972</v>
      </c>
      <c r="O608" s="6" t="s">
        <v>2384</v>
      </c>
      <c r="P608" s="6" t="s">
        <v>812</v>
      </c>
      <c r="Q608" s="6" t="s">
        <v>814</v>
      </c>
      <c r="R608" s="6" t="s">
        <v>878</v>
      </c>
      <c r="S608" s="6" t="s">
        <v>816</v>
      </c>
      <c r="T608" s="6" t="s">
        <v>817</v>
      </c>
    </row>
    <row r="609" spans="1:20" ht="45" customHeight="1" x14ac:dyDescent="0.35">
      <c r="A609" s="6">
        <v>605</v>
      </c>
      <c r="B609" s="6" t="s">
        <v>483</v>
      </c>
      <c r="C609" s="6" t="s">
        <v>484</v>
      </c>
      <c r="D609" s="7" t="s">
        <v>1452</v>
      </c>
      <c r="E609" s="7" t="s">
        <v>1708</v>
      </c>
      <c r="F609" s="6">
        <v>4</v>
      </c>
      <c r="G609" s="6" t="s">
        <v>809</v>
      </c>
      <c r="H609" s="6" t="s">
        <v>976</v>
      </c>
      <c r="I609" s="6"/>
      <c r="J609" s="6"/>
      <c r="K609" s="6"/>
      <c r="L609" s="7" t="s">
        <v>2574</v>
      </c>
      <c r="M609" s="6" t="s">
        <v>1080</v>
      </c>
      <c r="N609" s="6" t="s">
        <v>812</v>
      </c>
      <c r="O609" s="6" t="s">
        <v>2575</v>
      </c>
      <c r="P609" s="6" t="s">
        <v>812</v>
      </c>
      <c r="Q609" s="6" t="s">
        <v>814</v>
      </c>
      <c r="R609" s="6" t="s">
        <v>878</v>
      </c>
      <c r="S609" s="6" t="s">
        <v>816</v>
      </c>
      <c r="T609" s="6" t="s">
        <v>817</v>
      </c>
    </row>
    <row r="610" spans="1:20" ht="45" customHeight="1" x14ac:dyDescent="0.35">
      <c r="A610" s="6">
        <v>606</v>
      </c>
      <c r="B610" s="6" t="s">
        <v>2576</v>
      </c>
      <c r="C610" s="6" t="s">
        <v>2577</v>
      </c>
      <c r="D610" s="7" t="s">
        <v>2578</v>
      </c>
      <c r="E610" s="7" t="s">
        <v>874</v>
      </c>
      <c r="F610" s="6">
        <v>4</v>
      </c>
      <c r="G610" s="6" t="s">
        <v>809</v>
      </c>
      <c r="H610" s="6" t="s">
        <v>976</v>
      </c>
      <c r="I610" s="6"/>
      <c r="J610" s="6"/>
      <c r="K610" s="6"/>
      <c r="L610" s="6"/>
      <c r="M610" s="6" t="s">
        <v>972</v>
      </c>
      <c r="N610" s="6" t="s">
        <v>812</v>
      </c>
      <c r="O610" s="6" t="s">
        <v>2579</v>
      </c>
      <c r="P610" s="6" t="s">
        <v>812</v>
      </c>
      <c r="Q610" s="6" t="s">
        <v>814</v>
      </c>
      <c r="R610" s="6" t="s">
        <v>878</v>
      </c>
      <c r="S610" s="6" t="s">
        <v>816</v>
      </c>
      <c r="T610" s="6" t="s">
        <v>817</v>
      </c>
    </row>
    <row r="611" spans="1:20" ht="45" customHeight="1" x14ac:dyDescent="0.35">
      <c r="A611" s="6">
        <v>607</v>
      </c>
      <c r="B611" s="6" t="s">
        <v>2580</v>
      </c>
      <c r="C611" s="6" t="s">
        <v>2581</v>
      </c>
      <c r="D611" s="7" t="s">
        <v>2582</v>
      </c>
      <c r="E611" s="7" t="s">
        <v>1708</v>
      </c>
      <c r="F611" s="6">
        <v>4</v>
      </c>
      <c r="G611" s="6" t="s">
        <v>809</v>
      </c>
      <c r="H611" s="6" t="s">
        <v>976</v>
      </c>
      <c r="I611" s="6"/>
      <c r="J611" s="6"/>
      <c r="K611" s="6"/>
      <c r="L611" s="7" t="s">
        <v>2583</v>
      </c>
      <c r="M611" s="6" t="s">
        <v>865</v>
      </c>
      <c r="N611" s="6" t="s">
        <v>812</v>
      </c>
      <c r="O611" s="6" t="s">
        <v>2384</v>
      </c>
      <c r="P611" s="6" t="s">
        <v>812</v>
      </c>
      <c r="Q611" s="6" t="s">
        <v>814</v>
      </c>
      <c r="R611" s="6" t="s">
        <v>878</v>
      </c>
      <c r="S611" s="6" t="s">
        <v>816</v>
      </c>
      <c r="T611" s="6" t="s">
        <v>817</v>
      </c>
    </row>
    <row r="612" spans="1:20" ht="45" customHeight="1" x14ac:dyDescent="0.35">
      <c r="A612" s="6">
        <v>608</v>
      </c>
      <c r="B612" s="6" t="s">
        <v>2584</v>
      </c>
      <c r="C612" s="6" t="s">
        <v>1632</v>
      </c>
      <c r="D612" s="7" t="s">
        <v>2585</v>
      </c>
      <c r="E612" s="7" t="s">
        <v>2377</v>
      </c>
      <c r="F612" s="6">
        <v>4</v>
      </c>
      <c r="G612" s="6" t="s">
        <v>809</v>
      </c>
      <c r="H612" s="6" t="s">
        <v>2586</v>
      </c>
      <c r="I612" s="6"/>
      <c r="J612" s="6"/>
      <c r="K612" s="6"/>
      <c r="L612" s="7" t="s">
        <v>2587</v>
      </c>
      <c r="M612" s="6" t="s">
        <v>1122</v>
      </c>
      <c r="N612" s="6" t="s">
        <v>812</v>
      </c>
      <c r="O612" s="6" t="s">
        <v>2588</v>
      </c>
      <c r="P612" s="6" t="s">
        <v>812</v>
      </c>
      <c r="Q612" s="6" t="s">
        <v>814</v>
      </c>
      <c r="R612" s="6" t="s">
        <v>878</v>
      </c>
      <c r="S612" s="6" t="s">
        <v>816</v>
      </c>
      <c r="T612" s="6" t="s">
        <v>817</v>
      </c>
    </row>
    <row r="613" spans="1:20" ht="45" customHeight="1" x14ac:dyDescent="0.35">
      <c r="A613" s="6">
        <v>609</v>
      </c>
      <c r="B613" s="6" t="s">
        <v>2589</v>
      </c>
      <c r="C613" s="6" t="s">
        <v>2590</v>
      </c>
      <c r="D613" s="7" t="s">
        <v>2591</v>
      </c>
      <c r="E613" s="7" t="s">
        <v>2377</v>
      </c>
      <c r="F613" s="6">
        <v>1</v>
      </c>
      <c r="G613" s="6" t="s">
        <v>809</v>
      </c>
      <c r="H613" s="6" t="s">
        <v>2586</v>
      </c>
      <c r="I613" s="6"/>
      <c r="J613" s="6"/>
      <c r="K613" s="6"/>
      <c r="L613" s="7" t="s">
        <v>2584</v>
      </c>
      <c r="M613" s="6" t="s">
        <v>1881</v>
      </c>
      <c r="N613" s="6" t="s">
        <v>812</v>
      </c>
      <c r="O613" s="6" t="s">
        <v>2588</v>
      </c>
      <c r="P613" s="6" t="s">
        <v>812</v>
      </c>
      <c r="Q613" s="6" t="s">
        <v>814</v>
      </c>
      <c r="R613" s="6" t="s">
        <v>878</v>
      </c>
      <c r="S613" s="6" t="s">
        <v>816</v>
      </c>
      <c r="T613" s="6" t="s">
        <v>817</v>
      </c>
    </row>
    <row r="614" spans="1:20" ht="45" customHeight="1" x14ac:dyDescent="0.35">
      <c r="A614" s="6">
        <v>610</v>
      </c>
      <c r="B614" s="6" t="s">
        <v>2589</v>
      </c>
      <c r="C614" s="6" t="s">
        <v>2592</v>
      </c>
      <c r="D614" s="7" t="s">
        <v>2591</v>
      </c>
      <c r="E614" s="7" t="s">
        <v>2377</v>
      </c>
      <c r="F614" s="6">
        <v>1</v>
      </c>
      <c r="G614" s="6" t="s">
        <v>809</v>
      </c>
      <c r="H614" s="6" t="s">
        <v>2586</v>
      </c>
      <c r="I614" s="6"/>
      <c r="J614" s="6"/>
      <c r="K614" s="6"/>
      <c r="L614" s="7" t="s">
        <v>2584</v>
      </c>
      <c r="M614" s="6" t="s">
        <v>1122</v>
      </c>
      <c r="N614" s="6" t="s">
        <v>876</v>
      </c>
      <c r="O614" s="6" t="s">
        <v>2588</v>
      </c>
      <c r="P614" s="6" t="s">
        <v>812</v>
      </c>
      <c r="Q614" s="6" t="s">
        <v>814</v>
      </c>
      <c r="R614" s="6" t="s">
        <v>878</v>
      </c>
      <c r="S614" s="6" t="s">
        <v>816</v>
      </c>
      <c r="T614" s="6" t="s">
        <v>817</v>
      </c>
    </row>
    <row r="615" spans="1:20" ht="45" customHeight="1" x14ac:dyDescent="0.35">
      <c r="A615" s="6">
        <v>611</v>
      </c>
      <c r="B615" s="6" t="s">
        <v>2593</v>
      </c>
      <c r="C615" s="6" t="s">
        <v>2594</v>
      </c>
      <c r="D615" s="7" t="s">
        <v>2595</v>
      </c>
      <c r="E615" s="7" t="s">
        <v>2377</v>
      </c>
      <c r="F615" s="6">
        <v>1</v>
      </c>
      <c r="G615" s="6" t="s">
        <v>809</v>
      </c>
      <c r="H615" s="6" t="s">
        <v>2586</v>
      </c>
      <c r="I615" s="6"/>
      <c r="J615" s="6"/>
      <c r="K615" s="6"/>
      <c r="L615" s="7" t="s">
        <v>2584</v>
      </c>
      <c r="M615" s="6" t="s">
        <v>1881</v>
      </c>
      <c r="N615" s="6" t="s">
        <v>812</v>
      </c>
      <c r="O615" s="6" t="s">
        <v>2596</v>
      </c>
      <c r="P615" s="6" t="s">
        <v>812</v>
      </c>
      <c r="Q615" s="6" t="s">
        <v>814</v>
      </c>
      <c r="R615" s="6" t="s">
        <v>878</v>
      </c>
      <c r="S615" s="6" t="s">
        <v>816</v>
      </c>
      <c r="T615" s="6" t="s">
        <v>817</v>
      </c>
    </row>
    <row r="616" spans="1:20" ht="45" customHeight="1" x14ac:dyDescent="0.35">
      <c r="A616" s="6">
        <v>612</v>
      </c>
      <c r="B616" s="6" t="s">
        <v>2593</v>
      </c>
      <c r="C616" s="6" t="s">
        <v>2597</v>
      </c>
      <c r="D616" s="7" t="s">
        <v>2595</v>
      </c>
      <c r="E616" s="7" t="s">
        <v>2377</v>
      </c>
      <c r="F616" s="6">
        <v>1</v>
      </c>
      <c r="G616" s="6" t="s">
        <v>809</v>
      </c>
      <c r="H616" s="6" t="s">
        <v>2586</v>
      </c>
      <c r="I616" s="6"/>
      <c r="J616" s="6"/>
      <c r="K616" s="6"/>
      <c r="L616" s="7" t="s">
        <v>2584</v>
      </c>
      <c r="M616" s="6" t="s">
        <v>1122</v>
      </c>
      <c r="N616" s="6" t="s">
        <v>876</v>
      </c>
      <c r="O616" s="6" t="s">
        <v>2596</v>
      </c>
      <c r="P616" s="6" t="s">
        <v>812</v>
      </c>
      <c r="Q616" s="6" t="s">
        <v>814</v>
      </c>
      <c r="R616" s="6" t="s">
        <v>878</v>
      </c>
      <c r="S616" s="6" t="s">
        <v>816</v>
      </c>
      <c r="T616" s="6" t="s">
        <v>817</v>
      </c>
    </row>
    <row r="617" spans="1:20" ht="45" customHeight="1" x14ac:dyDescent="0.35">
      <c r="A617" s="6">
        <v>613</v>
      </c>
      <c r="B617" s="6" t="s">
        <v>2598</v>
      </c>
      <c r="C617" s="6" t="s">
        <v>2599</v>
      </c>
      <c r="D617" s="7" t="s">
        <v>2600</v>
      </c>
      <c r="E617" s="7" t="s">
        <v>2377</v>
      </c>
      <c r="F617" s="6">
        <v>2</v>
      </c>
      <c r="G617" s="6" t="s">
        <v>809</v>
      </c>
      <c r="H617" s="6" t="s">
        <v>2586</v>
      </c>
      <c r="I617" s="6"/>
      <c r="J617" s="6"/>
      <c r="K617" s="6"/>
      <c r="L617" s="7" t="s">
        <v>2584</v>
      </c>
      <c r="M617" s="6" t="s">
        <v>1122</v>
      </c>
      <c r="N617" s="6" t="s">
        <v>812</v>
      </c>
      <c r="O617" s="6" t="s">
        <v>2601</v>
      </c>
      <c r="P617" s="6" t="s">
        <v>812</v>
      </c>
      <c r="Q617" s="6" t="s">
        <v>814</v>
      </c>
      <c r="R617" s="6" t="s">
        <v>878</v>
      </c>
      <c r="S617" s="6" t="s">
        <v>816</v>
      </c>
      <c r="T617" s="6" t="s">
        <v>817</v>
      </c>
    </row>
    <row r="618" spans="1:20" ht="45" customHeight="1" x14ac:dyDescent="0.35">
      <c r="A618" s="6">
        <v>614</v>
      </c>
      <c r="B618" s="6" t="s">
        <v>2602</v>
      </c>
      <c r="C618" s="6" t="s">
        <v>2603</v>
      </c>
      <c r="D618" s="7" t="s">
        <v>2604</v>
      </c>
      <c r="E618" s="7" t="s">
        <v>2377</v>
      </c>
      <c r="F618" s="6">
        <v>4</v>
      </c>
      <c r="G618" s="6" t="s">
        <v>809</v>
      </c>
      <c r="H618" s="6" t="s">
        <v>2586</v>
      </c>
      <c r="I618" s="6"/>
      <c r="J618" s="6"/>
      <c r="K618" s="6"/>
      <c r="L618" s="6"/>
      <c r="M618" s="6" t="s">
        <v>1122</v>
      </c>
      <c r="N618" s="6" t="s">
        <v>812</v>
      </c>
      <c r="O618" s="6" t="s">
        <v>2588</v>
      </c>
      <c r="P618" s="6" t="s">
        <v>812</v>
      </c>
      <c r="Q618" s="6" t="s">
        <v>814</v>
      </c>
      <c r="R618" s="6" t="s">
        <v>878</v>
      </c>
      <c r="S618" s="6" t="s">
        <v>816</v>
      </c>
      <c r="T618" s="6" t="s">
        <v>817</v>
      </c>
    </row>
    <row r="619" spans="1:20" ht="45" customHeight="1" x14ac:dyDescent="0.35">
      <c r="A619" s="6">
        <v>615</v>
      </c>
      <c r="B619" s="6" t="s">
        <v>2605</v>
      </c>
      <c r="C619" s="6" t="s">
        <v>2606</v>
      </c>
      <c r="D619" s="7" t="s">
        <v>2607</v>
      </c>
      <c r="E619" s="7" t="s">
        <v>2377</v>
      </c>
      <c r="F619" s="6">
        <v>4</v>
      </c>
      <c r="G619" s="6" t="s">
        <v>809</v>
      </c>
      <c r="H619" s="6" t="s">
        <v>2586</v>
      </c>
      <c r="I619" s="6"/>
      <c r="J619" s="6"/>
      <c r="K619" s="6"/>
      <c r="L619" s="6"/>
      <c r="M619" s="6" t="s">
        <v>1122</v>
      </c>
      <c r="N619" s="6" t="s">
        <v>812</v>
      </c>
      <c r="O619" s="6" t="s">
        <v>2588</v>
      </c>
      <c r="P619" s="6" t="s">
        <v>812</v>
      </c>
      <c r="Q619" s="6" t="s">
        <v>814</v>
      </c>
      <c r="R619" s="6" t="s">
        <v>878</v>
      </c>
      <c r="S619" s="6" t="s">
        <v>816</v>
      </c>
      <c r="T619" s="6" t="s">
        <v>817</v>
      </c>
    </row>
    <row r="620" spans="1:20" ht="45" customHeight="1" x14ac:dyDescent="0.35">
      <c r="A620" s="6">
        <v>616</v>
      </c>
      <c r="B620" s="6" t="s">
        <v>2608</v>
      </c>
      <c r="C620" s="6" t="s">
        <v>1636</v>
      </c>
      <c r="D620" s="7" t="s">
        <v>2609</v>
      </c>
      <c r="E620" s="7" t="s">
        <v>2377</v>
      </c>
      <c r="F620" s="6">
        <v>4</v>
      </c>
      <c r="G620" s="6" t="s">
        <v>809</v>
      </c>
      <c r="H620" s="6" t="s">
        <v>2586</v>
      </c>
      <c r="I620" s="6"/>
      <c r="J620" s="6"/>
      <c r="K620" s="6"/>
      <c r="L620" s="7" t="s">
        <v>2610</v>
      </c>
      <c r="M620" s="6" t="s">
        <v>1122</v>
      </c>
      <c r="N620" s="6" t="s">
        <v>812</v>
      </c>
      <c r="O620" s="6" t="s">
        <v>2588</v>
      </c>
      <c r="P620" s="6" t="s">
        <v>812</v>
      </c>
      <c r="Q620" s="6" t="s">
        <v>814</v>
      </c>
      <c r="R620" s="6" t="s">
        <v>878</v>
      </c>
      <c r="S620" s="6" t="s">
        <v>816</v>
      </c>
      <c r="T620" s="6" t="s">
        <v>817</v>
      </c>
    </row>
    <row r="621" spans="1:20" ht="45" customHeight="1" x14ac:dyDescent="0.35">
      <c r="A621" s="6">
        <v>617</v>
      </c>
      <c r="B621" s="6" t="s">
        <v>2611</v>
      </c>
      <c r="C621" s="6" t="s">
        <v>2612</v>
      </c>
      <c r="D621" s="7" t="s">
        <v>2613</v>
      </c>
      <c r="E621" s="7" t="s">
        <v>2377</v>
      </c>
      <c r="F621" s="6">
        <v>1</v>
      </c>
      <c r="G621" s="6" t="s">
        <v>809</v>
      </c>
      <c r="H621" s="6" t="s">
        <v>2586</v>
      </c>
      <c r="I621" s="6"/>
      <c r="J621" s="6"/>
      <c r="K621" s="6"/>
      <c r="L621" s="7" t="s">
        <v>2608</v>
      </c>
      <c r="M621" s="6" t="s">
        <v>1881</v>
      </c>
      <c r="N621" s="6" t="s">
        <v>812</v>
      </c>
      <c r="O621" s="6" t="s">
        <v>2601</v>
      </c>
      <c r="P621" s="6" t="s">
        <v>812</v>
      </c>
      <c r="Q621" s="6" t="s">
        <v>814</v>
      </c>
      <c r="R621" s="6" t="s">
        <v>878</v>
      </c>
      <c r="S621" s="6" t="s">
        <v>816</v>
      </c>
      <c r="T621" s="6" t="s">
        <v>817</v>
      </c>
    </row>
    <row r="622" spans="1:20" ht="45" customHeight="1" x14ac:dyDescent="0.35">
      <c r="A622" s="6">
        <v>618</v>
      </c>
      <c r="B622" s="6" t="s">
        <v>2611</v>
      </c>
      <c r="C622" s="6" t="s">
        <v>2614</v>
      </c>
      <c r="D622" s="7" t="s">
        <v>2613</v>
      </c>
      <c r="E622" s="7" t="s">
        <v>2377</v>
      </c>
      <c r="F622" s="6">
        <v>1</v>
      </c>
      <c r="G622" s="6" t="s">
        <v>809</v>
      </c>
      <c r="H622" s="6" t="s">
        <v>2586</v>
      </c>
      <c r="I622" s="6"/>
      <c r="J622" s="6"/>
      <c r="K622" s="6"/>
      <c r="L622" s="7" t="s">
        <v>2608</v>
      </c>
      <c r="M622" s="6" t="s">
        <v>1122</v>
      </c>
      <c r="N622" s="6" t="s">
        <v>876</v>
      </c>
      <c r="O622" s="6" t="s">
        <v>2601</v>
      </c>
      <c r="P622" s="6" t="s">
        <v>812</v>
      </c>
      <c r="Q622" s="6" t="s">
        <v>814</v>
      </c>
      <c r="R622" s="6" t="s">
        <v>878</v>
      </c>
      <c r="S622" s="6" t="s">
        <v>816</v>
      </c>
      <c r="T622" s="6" t="s">
        <v>817</v>
      </c>
    </row>
    <row r="623" spans="1:20" ht="45" customHeight="1" x14ac:dyDescent="0.35">
      <c r="A623" s="6">
        <v>619</v>
      </c>
      <c r="B623" s="6" t="s">
        <v>2615</v>
      </c>
      <c r="C623" s="6" t="s">
        <v>2616</v>
      </c>
      <c r="D623" s="7" t="s">
        <v>2617</v>
      </c>
      <c r="E623" s="7" t="s">
        <v>2377</v>
      </c>
      <c r="F623" s="6">
        <v>1</v>
      </c>
      <c r="G623" s="6" t="s">
        <v>809</v>
      </c>
      <c r="H623" s="6" t="s">
        <v>2586</v>
      </c>
      <c r="I623" s="6"/>
      <c r="J623" s="6"/>
      <c r="K623" s="6"/>
      <c r="L623" s="7" t="s">
        <v>2608</v>
      </c>
      <c r="M623" s="6" t="s">
        <v>1881</v>
      </c>
      <c r="N623" s="6" t="s">
        <v>812</v>
      </c>
      <c r="O623" s="6" t="s">
        <v>2601</v>
      </c>
      <c r="P623" s="6" t="s">
        <v>812</v>
      </c>
      <c r="Q623" s="6" t="s">
        <v>814</v>
      </c>
      <c r="R623" s="6" t="s">
        <v>878</v>
      </c>
      <c r="S623" s="6" t="s">
        <v>816</v>
      </c>
      <c r="T623" s="6" t="s">
        <v>817</v>
      </c>
    </row>
    <row r="624" spans="1:20" ht="45" customHeight="1" x14ac:dyDescent="0.35">
      <c r="A624" s="6">
        <v>620</v>
      </c>
      <c r="B624" s="6" t="s">
        <v>2615</v>
      </c>
      <c r="C624" s="6" t="s">
        <v>2618</v>
      </c>
      <c r="D624" s="7" t="s">
        <v>2617</v>
      </c>
      <c r="E624" s="7" t="s">
        <v>2377</v>
      </c>
      <c r="F624" s="6">
        <v>1</v>
      </c>
      <c r="G624" s="6" t="s">
        <v>809</v>
      </c>
      <c r="H624" s="6" t="s">
        <v>2586</v>
      </c>
      <c r="I624" s="6"/>
      <c r="J624" s="6"/>
      <c r="K624" s="6"/>
      <c r="L624" s="7" t="s">
        <v>2608</v>
      </c>
      <c r="M624" s="6" t="s">
        <v>1122</v>
      </c>
      <c r="N624" s="6" t="s">
        <v>876</v>
      </c>
      <c r="O624" s="6" t="s">
        <v>2601</v>
      </c>
      <c r="P624" s="6" t="s">
        <v>812</v>
      </c>
      <c r="Q624" s="6" t="s">
        <v>814</v>
      </c>
      <c r="R624" s="6" t="s">
        <v>878</v>
      </c>
      <c r="S624" s="6" t="s">
        <v>816</v>
      </c>
      <c r="T624" s="6" t="s">
        <v>817</v>
      </c>
    </row>
    <row r="625" spans="1:20" ht="45" customHeight="1" x14ac:dyDescent="0.35">
      <c r="A625" s="6">
        <v>621</v>
      </c>
      <c r="B625" s="6" t="s">
        <v>2619</v>
      </c>
      <c r="C625" s="6" t="s">
        <v>2620</v>
      </c>
      <c r="D625" s="7" t="s">
        <v>2621</v>
      </c>
      <c r="E625" s="7" t="s">
        <v>2377</v>
      </c>
      <c r="F625" s="6">
        <v>2</v>
      </c>
      <c r="G625" s="6" t="s">
        <v>809</v>
      </c>
      <c r="H625" s="6" t="s">
        <v>2586</v>
      </c>
      <c r="I625" s="6"/>
      <c r="J625" s="6"/>
      <c r="K625" s="6"/>
      <c r="L625" s="7" t="s">
        <v>2608</v>
      </c>
      <c r="M625" s="6" t="s">
        <v>1881</v>
      </c>
      <c r="N625" s="6" t="s">
        <v>812</v>
      </c>
      <c r="O625" s="6" t="s">
        <v>2622</v>
      </c>
      <c r="P625" s="6" t="s">
        <v>812</v>
      </c>
      <c r="Q625" s="6" t="s">
        <v>814</v>
      </c>
      <c r="R625" s="6" t="s">
        <v>878</v>
      </c>
      <c r="S625" s="6" t="s">
        <v>816</v>
      </c>
      <c r="T625" s="6" t="s">
        <v>817</v>
      </c>
    </row>
    <row r="626" spans="1:20" ht="45" customHeight="1" x14ac:dyDescent="0.35">
      <c r="A626" s="6">
        <v>622</v>
      </c>
      <c r="B626" s="6" t="s">
        <v>2619</v>
      </c>
      <c r="C626" s="6" t="s">
        <v>2623</v>
      </c>
      <c r="D626" s="7" t="s">
        <v>2621</v>
      </c>
      <c r="E626" s="7" t="s">
        <v>2377</v>
      </c>
      <c r="F626" s="6">
        <v>2</v>
      </c>
      <c r="G626" s="6" t="s">
        <v>809</v>
      </c>
      <c r="H626" s="6" t="s">
        <v>2586</v>
      </c>
      <c r="I626" s="6"/>
      <c r="J626" s="6"/>
      <c r="K626" s="6"/>
      <c r="L626" s="7" t="s">
        <v>2608</v>
      </c>
      <c r="M626" s="6" t="s">
        <v>1122</v>
      </c>
      <c r="N626" s="6" t="s">
        <v>876</v>
      </c>
      <c r="O626" s="6" t="s">
        <v>2622</v>
      </c>
      <c r="P626" s="6" t="s">
        <v>812</v>
      </c>
      <c r="Q626" s="6" t="s">
        <v>814</v>
      </c>
      <c r="R626" s="6" t="s">
        <v>878</v>
      </c>
      <c r="S626" s="6" t="s">
        <v>816</v>
      </c>
      <c r="T626" s="6" t="s">
        <v>817</v>
      </c>
    </row>
    <row r="627" spans="1:20" ht="45" customHeight="1" x14ac:dyDescent="0.35">
      <c r="A627" s="6">
        <v>623</v>
      </c>
      <c r="B627" s="6" t="s">
        <v>2624</v>
      </c>
      <c r="C627" s="6" t="s">
        <v>2625</v>
      </c>
      <c r="D627" s="7" t="s">
        <v>2626</v>
      </c>
      <c r="E627" s="7" t="s">
        <v>2377</v>
      </c>
      <c r="F627" s="6">
        <v>4</v>
      </c>
      <c r="G627" s="6" t="s">
        <v>809</v>
      </c>
      <c r="H627" s="6" t="s">
        <v>2586</v>
      </c>
      <c r="I627" s="6"/>
      <c r="J627" s="6"/>
      <c r="K627" s="6"/>
      <c r="L627" s="6"/>
      <c r="M627" s="6" t="s">
        <v>1122</v>
      </c>
      <c r="N627" s="6" t="s">
        <v>812</v>
      </c>
      <c r="O627" s="6" t="s">
        <v>2588</v>
      </c>
      <c r="P627" s="6" t="s">
        <v>812</v>
      </c>
      <c r="Q627" s="6" t="s">
        <v>814</v>
      </c>
      <c r="R627" s="6" t="s">
        <v>878</v>
      </c>
      <c r="S627" s="6" t="s">
        <v>816</v>
      </c>
      <c r="T627" s="6" t="s">
        <v>817</v>
      </c>
    </row>
    <row r="628" spans="1:20" ht="45" customHeight="1" x14ac:dyDescent="0.35">
      <c r="A628" s="6">
        <v>624</v>
      </c>
      <c r="B628" s="6" t="s">
        <v>487</v>
      </c>
      <c r="C628" s="6" t="s">
        <v>488</v>
      </c>
      <c r="D628" s="7" t="s">
        <v>2627</v>
      </c>
      <c r="E628" s="7" t="s">
        <v>2377</v>
      </c>
      <c r="F628" s="6">
        <v>4</v>
      </c>
      <c r="G628" s="6" t="s">
        <v>809</v>
      </c>
      <c r="H628" s="6" t="s">
        <v>2586</v>
      </c>
      <c r="I628" s="6"/>
      <c r="J628" s="6"/>
      <c r="K628" s="6"/>
      <c r="L628" s="7" t="s">
        <v>2628</v>
      </c>
      <c r="M628" s="6" t="s">
        <v>1122</v>
      </c>
      <c r="N628" s="6" t="s">
        <v>812</v>
      </c>
      <c r="O628" s="6" t="s">
        <v>2588</v>
      </c>
      <c r="P628" s="6" t="s">
        <v>812</v>
      </c>
      <c r="Q628" s="6" t="s">
        <v>814</v>
      </c>
      <c r="R628" s="6" t="s">
        <v>878</v>
      </c>
      <c r="S628" s="6" t="s">
        <v>816</v>
      </c>
      <c r="T628" s="6" t="s">
        <v>817</v>
      </c>
    </row>
    <row r="629" spans="1:20" ht="45" customHeight="1" x14ac:dyDescent="0.35">
      <c r="A629" s="6">
        <v>625</v>
      </c>
      <c r="B629" s="6" t="s">
        <v>2629</v>
      </c>
      <c r="C629" s="6" t="s">
        <v>2630</v>
      </c>
      <c r="D629" s="7" t="s">
        <v>2631</v>
      </c>
      <c r="E629" s="7" t="s">
        <v>2377</v>
      </c>
      <c r="F629" s="6">
        <v>1</v>
      </c>
      <c r="G629" s="6" t="s">
        <v>809</v>
      </c>
      <c r="H629" s="6" t="s">
        <v>2586</v>
      </c>
      <c r="I629" s="6"/>
      <c r="J629" s="6"/>
      <c r="K629" s="6"/>
      <c r="L629" s="7" t="s">
        <v>487</v>
      </c>
      <c r="M629" s="6" t="s">
        <v>1881</v>
      </c>
      <c r="N629" s="6" t="s">
        <v>812</v>
      </c>
      <c r="O629" s="6" t="s">
        <v>2622</v>
      </c>
      <c r="P629" s="6" t="s">
        <v>812</v>
      </c>
      <c r="Q629" s="6" t="s">
        <v>814</v>
      </c>
      <c r="R629" s="6" t="s">
        <v>878</v>
      </c>
      <c r="S629" s="6" t="s">
        <v>816</v>
      </c>
      <c r="T629" s="6" t="s">
        <v>817</v>
      </c>
    </row>
    <row r="630" spans="1:20" ht="45" customHeight="1" x14ac:dyDescent="0.35">
      <c r="A630" s="6">
        <v>626</v>
      </c>
      <c r="B630" s="6" t="s">
        <v>2629</v>
      </c>
      <c r="C630" s="6" t="s">
        <v>2632</v>
      </c>
      <c r="D630" s="7" t="s">
        <v>2631</v>
      </c>
      <c r="E630" s="7" t="s">
        <v>2377</v>
      </c>
      <c r="F630" s="6">
        <v>1</v>
      </c>
      <c r="G630" s="6" t="s">
        <v>809</v>
      </c>
      <c r="H630" s="6" t="s">
        <v>2586</v>
      </c>
      <c r="I630" s="6"/>
      <c r="J630" s="6"/>
      <c r="K630" s="6"/>
      <c r="L630" s="7" t="s">
        <v>487</v>
      </c>
      <c r="M630" s="6" t="s">
        <v>1122</v>
      </c>
      <c r="N630" s="6" t="s">
        <v>876</v>
      </c>
      <c r="O630" s="6" t="s">
        <v>2622</v>
      </c>
      <c r="P630" s="6" t="s">
        <v>812</v>
      </c>
      <c r="Q630" s="6" t="s">
        <v>814</v>
      </c>
      <c r="R630" s="6" t="s">
        <v>878</v>
      </c>
      <c r="S630" s="6" t="s">
        <v>816</v>
      </c>
      <c r="T630" s="6" t="s">
        <v>817</v>
      </c>
    </row>
    <row r="631" spans="1:20" ht="45" customHeight="1" x14ac:dyDescent="0.35">
      <c r="A631" s="6">
        <v>627</v>
      </c>
      <c r="B631" s="6" t="s">
        <v>2633</v>
      </c>
      <c r="C631" s="6" t="s">
        <v>2634</v>
      </c>
      <c r="D631" s="7" t="s">
        <v>2635</v>
      </c>
      <c r="E631" s="7" t="s">
        <v>2377</v>
      </c>
      <c r="F631" s="6">
        <v>1</v>
      </c>
      <c r="G631" s="6" t="s">
        <v>809</v>
      </c>
      <c r="H631" s="6" t="s">
        <v>2586</v>
      </c>
      <c r="I631" s="6"/>
      <c r="J631" s="6"/>
      <c r="K631" s="6"/>
      <c r="L631" s="7" t="s">
        <v>487</v>
      </c>
      <c r="M631" s="6" t="s">
        <v>1881</v>
      </c>
      <c r="N631" s="6" t="s">
        <v>812</v>
      </c>
      <c r="O631" s="6" t="s">
        <v>2622</v>
      </c>
      <c r="P631" s="6" t="s">
        <v>812</v>
      </c>
      <c r="Q631" s="6" t="s">
        <v>814</v>
      </c>
      <c r="R631" s="6" t="s">
        <v>878</v>
      </c>
      <c r="S631" s="6" t="s">
        <v>816</v>
      </c>
      <c r="T631" s="6" t="s">
        <v>817</v>
      </c>
    </row>
    <row r="632" spans="1:20" ht="45" customHeight="1" x14ac:dyDescent="0.35">
      <c r="A632" s="6">
        <v>628</v>
      </c>
      <c r="B632" s="6" t="s">
        <v>2633</v>
      </c>
      <c r="C632" s="6" t="s">
        <v>2634</v>
      </c>
      <c r="D632" s="7" t="s">
        <v>2635</v>
      </c>
      <c r="E632" s="7" t="s">
        <v>2377</v>
      </c>
      <c r="F632" s="6">
        <v>1</v>
      </c>
      <c r="G632" s="6" t="s">
        <v>809</v>
      </c>
      <c r="H632" s="6" t="s">
        <v>2586</v>
      </c>
      <c r="I632" s="6"/>
      <c r="J632" s="6"/>
      <c r="K632" s="6"/>
      <c r="L632" s="7" t="s">
        <v>487</v>
      </c>
      <c r="M632" s="6" t="s">
        <v>1122</v>
      </c>
      <c r="N632" s="6" t="s">
        <v>876</v>
      </c>
      <c r="O632" s="6" t="s">
        <v>2622</v>
      </c>
      <c r="P632" s="6" t="s">
        <v>812</v>
      </c>
      <c r="Q632" s="6" t="s">
        <v>814</v>
      </c>
      <c r="R632" s="6" t="s">
        <v>878</v>
      </c>
      <c r="S632" s="6" t="s">
        <v>816</v>
      </c>
      <c r="T632" s="6" t="s">
        <v>817</v>
      </c>
    </row>
    <row r="633" spans="1:20" ht="45" customHeight="1" x14ac:dyDescent="0.35">
      <c r="A633" s="6">
        <v>629</v>
      </c>
      <c r="B633" s="6" t="s">
        <v>2636</v>
      </c>
      <c r="C633" s="6" t="s">
        <v>2637</v>
      </c>
      <c r="D633" s="7" t="s">
        <v>2638</v>
      </c>
      <c r="E633" s="7" t="s">
        <v>2377</v>
      </c>
      <c r="F633" s="6">
        <v>2</v>
      </c>
      <c r="G633" s="6" t="s">
        <v>809</v>
      </c>
      <c r="H633" s="6" t="s">
        <v>2586</v>
      </c>
      <c r="I633" s="6"/>
      <c r="J633" s="6"/>
      <c r="K633" s="6"/>
      <c r="L633" s="7" t="s">
        <v>487</v>
      </c>
      <c r="M633" s="6" t="s">
        <v>1881</v>
      </c>
      <c r="N633" s="6" t="s">
        <v>812</v>
      </c>
      <c r="O633" s="6" t="s">
        <v>2622</v>
      </c>
      <c r="P633" s="6" t="s">
        <v>812</v>
      </c>
      <c r="Q633" s="6" t="s">
        <v>814</v>
      </c>
      <c r="R633" s="6" t="s">
        <v>878</v>
      </c>
      <c r="S633" s="6" t="s">
        <v>816</v>
      </c>
      <c r="T633" s="6" t="s">
        <v>817</v>
      </c>
    </row>
    <row r="634" spans="1:20" ht="45" customHeight="1" x14ac:dyDescent="0.35">
      <c r="A634" s="6">
        <v>630</v>
      </c>
      <c r="B634" s="6" t="s">
        <v>2636</v>
      </c>
      <c r="C634" s="6" t="s">
        <v>2639</v>
      </c>
      <c r="D634" s="7" t="s">
        <v>2638</v>
      </c>
      <c r="E634" s="7" t="s">
        <v>2377</v>
      </c>
      <c r="F634" s="6">
        <v>2</v>
      </c>
      <c r="G634" s="6" t="s">
        <v>809</v>
      </c>
      <c r="H634" s="6" t="s">
        <v>2586</v>
      </c>
      <c r="I634" s="6"/>
      <c r="J634" s="6"/>
      <c r="K634" s="6"/>
      <c r="L634" s="7" t="s">
        <v>487</v>
      </c>
      <c r="M634" s="6" t="s">
        <v>1122</v>
      </c>
      <c r="N634" s="6" t="s">
        <v>876</v>
      </c>
      <c r="O634" s="6" t="s">
        <v>2622</v>
      </c>
      <c r="P634" s="6" t="s">
        <v>812</v>
      </c>
      <c r="Q634" s="6" t="s">
        <v>814</v>
      </c>
      <c r="R634" s="6" t="s">
        <v>878</v>
      </c>
      <c r="S634" s="6" t="s">
        <v>816</v>
      </c>
      <c r="T634" s="6" t="s">
        <v>817</v>
      </c>
    </row>
    <row r="635" spans="1:20" ht="45" customHeight="1" x14ac:dyDescent="0.35">
      <c r="A635" s="6">
        <v>631</v>
      </c>
      <c r="B635" s="6" t="s">
        <v>490</v>
      </c>
      <c r="C635" s="6" t="s">
        <v>491</v>
      </c>
      <c r="D635" s="7" t="s">
        <v>2640</v>
      </c>
      <c r="E635" s="7" t="s">
        <v>2377</v>
      </c>
      <c r="F635" s="6">
        <v>4</v>
      </c>
      <c r="G635" s="6" t="s">
        <v>809</v>
      </c>
      <c r="H635" s="6" t="s">
        <v>2586</v>
      </c>
      <c r="I635" s="6"/>
      <c r="J635" s="6"/>
      <c r="K635" s="6"/>
      <c r="L635" s="7" t="s">
        <v>2641</v>
      </c>
      <c r="M635" s="6" t="s">
        <v>1122</v>
      </c>
      <c r="N635" s="6" t="s">
        <v>812</v>
      </c>
      <c r="O635" s="6" t="s">
        <v>2588</v>
      </c>
      <c r="P635" s="6" t="s">
        <v>812</v>
      </c>
      <c r="Q635" s="6" t="s">
        <v>814</v>
      </c>
      <c r="R635" s="6" t="s">
        <v>878</v>
      </c>
      <c r="S635" s="6" t="s">
        <v>816</v>
      </c>
      <c r="T635" s="6" t="s">
        <v>817</v>
      </c>
    </row>
    <row r="636" spans="1:20" ht="45" customHeight="1" x14ac:dyDescent="0.35">
      <c r="A636" s="6">
        <v>632</v>
      </c>
      <c r="B636" s="6" t="s">
        <v>2642</v>
      </c>
      <c r="C636" s="6" t="s">
        <v>2643</v>
      </c>
      <c r="D636" s="7" t="s">
        <v>2644</v>
      </c>
      <c r="E636" s="7" t="s">
        <v>2377</v>
      </c>
      <c r="F636" s="6">
        <v>1</v>
      </c>
      <c r="G636" s="6" t="s">
        <v>809</v>
      </c>
      <c r="H636" s="6" t="s">
        <v>2586</v>
      </c>
      <c r="I636" s="6"/>
      <c r="J636" s="6"/>
      <c r="K636" s="6"/>
      <c r="L636" s="7" t="s">
        <v>490</v>
      </c>
      <c r="M636" s="6" t="s">
        <v>1881</v>
      </c>
      <c r="N636" s="6" t="s">
        <v>812</v>
      </c>
      <c r="O636" s="6" t="s">
        <v>2622</v>
      </c>
      <c r="P636" s="6" t="s">
        <v>812</v>
      </c>
      <c r="Q636" s="6" t="s">
        <v>814</v>
      </c>
      <c r="R636" s="6" t="s">
        <v>878</v>
      </c>
      <c r="S636" s="6" t="s">
        <v>816</v>
      </c>
      <c r="T636" s="6" t="s">
        <v>817</v>
      </c>
    </row>
    <row r="637" spans="1:20" ht="45" customHeight="1" x14ac:dyDescent="0.35">
      <c r="A637" s="6">
        <v>633</v>
      </c>
      <c r="B637" s="6" t="s">
        <v>2642</v>
      </c>
      <c r="C637" s="6" t="s">
        <v>2645</v>
      </c>
      <c r="D637" s="7" t="s">
        <v>2644</v>
      </c>
      <c r="E637" s="7" t="s">
        <v>2377</v>
      </c>
      <c r="F637" s="6">
        <v>1</v>
      </c>
      <c r="G637" s="6" t="s">
        <v>809</v>
      </c>
      <c r="H637" s="6" t="s">
        <v>2586</v>
      </c>
      <c r="I637" s="6"/>
      <c r="J637" s="6"/>
      <c r="K637" s="6"/>
      <c r="L637" s="7" t="s">
        <v>490</v>
      </c>
      <c r="M637" s="6" t="s">
        <v>1122</v>
      </c>
      <c r="N637" s="6" t="s">
        <v>876</v>
      </c>
      <c r="O637" s="6" t="s">
        <v>2622</v>
      </c>
      <c r="P637" s="6" t="s">
        <v>812</v>
      </c>
      <c r="Q637" s="6" t="s">
        <v>814</v>
      </c>
      <c r="R637" s="6" t="s">
        <v>878</v>
      </c>
      <c r="S637" s="6" t="s">
        <v>816</v>
      </c>
      <c r="T637" s="6" t="s">
        <v>817</v>
      </c>
    </row>
    <row r="638" spans="1:20" ht="45" customHeight="1" x14ac:dyDescent="0.35">
      <c r="A638" s="6">
        <v>634</v>
      </c>
      <c r="B638" s="6" t="s">
        <v>2646</v>
      </c>
      <c r="C638" s="6" t="s">
        <v>2647</v>
      </c>
      <c r="D638" s="7" t="s">
        <v>2648</v>
      </c>
      <c r="E638" s="7" t="s">
        <v>2377</v>
      </c>
      <c r="F638" s="6">
        <v>1</v>
      </c>
      <c r="G638" s="6" t="s">
        <v>809</v>
      </c>
      <c r="H638" s="6" t="s">
        <v>2586</v>
      </c>
      <c r="I638" s="6"/>
      <c r="J638" s="6"/>
      <c r="K638" s="6"/>
      <c r="L638" s="7" t="s">
        <v>490</v>
      </c>
      <c r="M638" s="6" t="s">
        <v>1881</v>
      </c>
      <c r="N638" s="6" t="s">
        <v>812</v>
      </c>
      <c r="O638" s="6" t="s">
        <v>2622</v>
      </c>
      <c r="P638" s="6" t="s">
        <v>812</v>
      </c>
      <c r="Q638" s="6" t="s">
        <v>814</v>
      </c>
      <c r="R638" s="6" t="s">
        <v>878</v>
      </c>
      <c r="S638" s="6" t="s">
        <v>816</v>
      </c>
      <c r="T638" s="6" t="s">
        <v>817</v>
      </c>
    </row>
    <row r="639" spans="1:20" ht="45" customHeight="1" x14ac:dyDescent="0.35">
      <c r="A639" s="6">
        <v>635</v>
      </c>
      <c r="B639" s="6" t="s">
        <v>2646</v>
      </c>
      <c r="C639" s="6" t="s">
        <v>2647</v>
      </c>
      <c r="D639" s="7" t="s">
        <v>2648</v>
      </c>
      <c r="E639" s="7" t="s">
        <v>2377</v>
      </c>
      <c r="F639" s="6">
        <v>1</v>
      </c>
      <c r="G639" s="6" t="s">
        <v>809</v>
      </c>
      <c r="H639" s="6" t="s">
        <v>2586</v>
      </c>
      <c r="I639" s="6"/>
      <c r="J639" s="6"/>
      <c r="K639" s="6"/>
      <c r="L639" s="7" t="s">
        <v>490</v>
      </c>
      <c r="M639" s="6" t="s">
        <v>1122</v>
      </c>
      <c r="N639" s="6" t="s">
        <v>876</v>
      </c>
      <c r="O639" s="6" t="s">
        <v>2622</v>
      </c>
      <c r="P639" s="6" t="s">
        <v>812</v>
      </c>
      <c r="Q639" s="6" t="s">
        <v>814</v>
      </c>
      <c r="R639" s="6" t="s">
        <v>878</v>
      </c>
      <c r="S639" s="6" t="s">
        <v>816</v>
      </c>
      <c r="T639" s="6" t="s">
        <v>817</v>
      </c>
    </row>
    <row r="640" spans="1:20" ht="45" customHeight="1" x14ac:dyDescent="0.35">
      <c r="A640" s="6">
        <v>636</v>
      </c>
      <c r="B640" s="6" t="s">
        <v>2649</v>
      </c>
      <c r="C640" s="6" t="s">
        <v>2650</v>
      </c>
      <c r="D640" s="7" t="s">
        <v>2651</v>
      </c>
      <c r="E640" s="7" t="s">
        <v>2377</v>
      </c>
      <c r="F640" s="6">
        <v>2</v>
      </c>
      <c r="G640" s="6" t="s">
        <v>809</v>
      </c>
      <c r="H640" s="6" t="s">
        <v>2586</v>
      </c>
      <c r="I640" s="6"/>
      <c r="J640" s="6"/>
      <c r="K640" s="6"/>
      <c r="L640" s="7" t="s">
        <v>490</v>
      </c>
      <c r="M640" s="6" t="s">
        <v>1881</v>
      </c>
      <c r="N640" s="6" t="s">
        <v>812</v>
      </c>
      <c r="O640" s="6" t="s">
        <v>2622</v>
      </c>
      <c r="P640" s="6" t="s">
        <v>812</v>
      </c>
      <c r="Q640" s="6" t="s">
        <v>814</v>
      </c>
      <c r="R640" s="6" t="s">
        <v>878</v>
      </c>
      <c r="S640" s="6" t="s">
        <v>816</v>
      </c>
      <c r="T640" s="6" t="s">
        <v>817</v>
      </c>
    </row>
    <row r="641" spans="1:20" ht="45" customHeight="1" x14ac:dyDescent="0.35">
      <c r="A641" s="6">
        <v>637</v>
      </c>
      <c r="B641" s="6" t="s">
        <v>2649</v>
      </c>
      <c r="C641" s="6" t="s">
        <v>2652</v>
      </c>
      <c r="D641" s="7" t="s">
        <v>2651</v>
      </c>
      <c r="E641" s="7" t="s">
        <v>2377</v>
      </c>
      <c r="F641" s="6">
        <v>2</v>
      </c>
      <c r="G641" s="6" t="s">
        <v>809</v>
      </c>
      <c r="H641" s="6" t="s">
        <v>2586</v>
      </c>
      <c r="I641" s="6"/>
      <c r="J641" s="6"/>
      <c r="K641" s="6"/>
      <c r="L641" s="7" t="s">
        <v>490</v>
      </c>
      <c r="M641" s="6" t="s">
        <v>1122</v>
      </c>
      <c r="N641" s="6" t="s">
        <v>876</v>
      </c>
      <c r="O641" s="6" t="s">
        <v>2622</v>
      </c>
      <c r="P641" s="6" t="s">
        <v>812</v>
      </c>
      <c r="Q641" s="6" t="s">
        <v>814</v>
      </c>
      <c r="R641" s="6" t="s">
        <v>878</v>
      </c>
      <c r="S641" s="6" t="s">
        <v>816</v>
      </c>
      <c r="T641" s="6" t="s">
        <v>817</v>
      </c>
    </row>
    <row r="642" spans="1:20" ht="45" customHeight="1" x14ac:dyDescent="0.35">
      <c r="A642" s="6">
        <v>638</v>
      </c>
      <c r="B642" s="6" t="s">
        <v>493</v>
      </c>
      <c r="C642" s="6" t="s">
        <v>494</v>
      </c>
      <c r="D642" s="7" t="s">
        <v>2653</v>
      </c>
      <c r="E642" s="7" t="s">
        <v>2377</v>
      </c>
      <c r="F642" s="6">
        <v>4</v>
      </c>
      <c r="G642" s="6" t="s">
        <v>809</v>
      </c>
      <c r="H642" s="6" t="s">
        <v>2586</v>
      </c>
      <c r="I642" s="6"/>
      <c r="J642" s="6"/>
      <c r="K642" s="6"/>
      <c r="L642" s="6"/>
      <c r="M642" s="6" t="s">
        <v>1122</v>
      </c>
      <c r="N642" s="6" t="s">
        <v>812</v>
      </c>
      <c r="O642" s="6" t="s">
        <v>2596</v>
      </c>
      <c r="P642" s="6" t="s">
        <v>812</v>
      </c>
      <c r="Q642" s="6" t="s">
        <v>814</v>
      </c>
      <c r="R642" s="6" t="s">
        <v>878</v>
      </c>
      <c r="S642" s="6" t="s">
        <v>816</v>
      </c>
      <c r="T642" s="6" t="s">
        <v>817</v>
      </c>
    </row>
    <row r="643" spans="1:20" ht="45" customHeight="1" x14ac:dyDescent="0.35">
      <c r="A643" s="6">
        <v>639</v>
      </c>
      <c r="B643" s="6" t="s">
        <v>496</v>
      </c>
      <c r="C643" s="6" t="s">
        <v>271</v>
      </c>
      <c r="D643" s="7" t="s">
        <v>2654</v>
      </c>
      <c r="E643" s="7" t="s">
        <v>2377</v>
      </c>
      <c r="F643" s="6">
        <v>2</v>
      </c>
      <c r="G643" s="6" t="s">
        <v>809</v>
      </c>
      <c r="H643" s="6" t="s">
        <v>2586</v>
      </c>
      <c r="I643" s="6"/>
      <c r="J643" s="6"/>
      <c r="K643" s="6"/>
      <c r="L643" s="6"/>
      <c r="M643" s="6" t="s">
        <v>1122</v>
      </c>
      <c r="N643" s="6" t="s">
        <v>812</v>
      </c>
      <c r="O643" s="6" t="s">
        <v>2588</v>
      </c>
      <c r="P643" s="6" t="s">
        <v>812</v>
      </c>
      <c r="Q643" s="6" t="s">
        <v>814</v>
      </c>
      <c r="R643" s="6" t="s">
        <v>878</v>
      </c>
      <c r="S643" s="6" t="s">
        <v>816</v>
      </c>
      <c r="T643" s="6" t="s">
        <v>817</v>
      </c>
    </row>
    <row r="644" spans="1:20" ht="30" customHeight="1" x14ac:dyDescent="0.35">
      <c r="A644" s="6">
        <v>640</v>
      </c>
      <c r="B644" s="6" t="s">
        <v>2655</v>
      </c>
      <c r="C644" s="6" t="s">
        <v>2656</v>
      </c>
      <c r="D644" s="7" t="s">
        <v>2657</v>
      </c>
      <c r="E644" s="7" t="s">
        <v>980</v>
      </c>
      <c r="F644" s="6">
        <v>2</v>
      </c>
      <c r="G644" s="6" t="s">
        <v>809</v>
      </c>
      <c r="H644" s="6" t="s">
        <v>2658</v>
      </c>
      <c r="I644" s="6"/>
      <c r="J644" s="6"/>
      <c r="K644" s="6"/>
      <c r="L644" s="6"/>
      <c r="M644" s="6" t="s">
        <v>1080</v>
      </c>
      <c r="N644" s="6" t="s">
        <v>812</v>
      </c>
      <c r="O644" s="6" t="s">
        <v>2659</v>
      </c>
      <c r="P644" s="6" t="s">
        <v>812</v>
      </c>
      <c r="Q644" s="6" t="s">
        <v>814</v>
      </c>
      <c r="R644" s="6" t="s">
        <v>878</v>
      </c>
      <c r="S644" s="6" t="s">
        <v>1086</v>
      </c>
      <c r="T644" s="6" t="s">
        <v>817</v>
      </c>
    </row>
    <row r="645" spans="1:20" ht="45" customHeight="1" x14ac:dyDescent="0.35">
      <c r="A645" s="6">
        <v>641</v>
      </c>
      <c r="B645" s="6" t="s">
        <v>498</v>
      </c>
      <c r="C645" s="6" t="s">
        <v>499</v>
      </c>
      <c r="D645" s="7" t="s">
        <v>2660</v>
      </c>
      <c r="E645" s="7" t="s">
        <v>988</v>
      </c>
      <c r="F645" s="6">
        <v>3</v>
      </c>
      <c r="G645" s="6" t="s">
        <v>809</v>
      </c>
      <c r="H645" s="6" t="s">
        <v>2658</v>
      </c>
      <c r="I645" s="6"/>
      <c r="J645" s="6"/>
      <c r="K645" s="6"/>
      <c r="L645" s="6"/>
      <c r="M645" s="6" t="s">
        <v>1881</v>
      </c>
      <c r="N645" s="6" t="s">
        <v>812</v>
      </c>
      <c r="O645" s="6" t="s">
        <v>2661</v>
      </c>
      <c r="P645" s="6" t="s">
        <v>812</v>
      </c>
      <c r="Q645" s="6" t="s">
        <v>814</v>
      </c>
      <c r="R645" s="6" t="s">
        <v>878</v>
      </c>
      <c r="S645" s="6" t="s">
        <v>816</v>
      </c>
      <c r="T645" s="6" t="s">
        <v>817</v>
      </c>
    </row>
    <row r="646" spans="1:20" ht="45" customHeight="1" x14ac:dyDescent="0.35">
      <c r="A646" s="6">
        <v>642</v>
      </c>
      <c r="B646" s="6" t="s">
        <v>501</v>
      </c>
      <c r="C646" s="6" t="s">
        <v>502</v>
      </c>
      <c r="D646" s="7" t="s">
        <v>2662</v>
      </c>
      <c r="E646" s="7" t="s">
        <v>988</v>
      </c>
      <c r="F646" s="6">
        <v>3</v>
      </c>
      <c r="G646" s="6" t="s">
        <v>809</v>
      </c>
      <c r="H646" s="6" t="s">
        <v>2658</v>
      </c>
      <c r="I646" s="6"/>
      <c r="J646" s="6"/>
      <c r="K646" s="6"/>
      <c r="L646" s="6"/>
      <c r="M646" s="6" t="s">
        <v>1881</v>
      </c>
      <c r="N646" s="6" t="s">
        <v>812</v>
      </c>
      <c r="O646" s="6" t="s">
        <v>2661</v>
      </c>
      <c r="P646" s="6" t="s">
        <v>812</v>
      </c>
      <c r="Q646" s="6" t="s">
        <v>814</v>
      </c>
      <c r="R646" s="6" t="s">
        <v>878</v>
      </c>
      <c r="S646" s="6" t="s">
        <v>816</v>
      </c>
      <c r="T646" s="6" t="s">
        <v>817</v>
      </c>
    </row>
    <row r="647" spans="1:20" ht="45" customHeight="1" x14ac:dyDescent="0.35">
      <c r="A647" s="6">
        <v>643</v>
      </c>
      <c r="B647" s="6" t="s">
        <v>2663</v>
      </c>
      <c r="C647" s="6" t="s">
        <v>2664</v>
      </c>
      <c r="D647" s="7" t="s">
        <v>2665</v>
      </c>
      <c r="E647" s="7" t="s">
        <v>988</v>
      </c>
      <c r="F647" s="6">
        <v>4</v>
      </c>
      <c r="G647" s="6" t="s">
        <v>809</v>
      </c>
      <c r="H647" s="6" t="s">
        <v>2658</v>
      </c>
      <c r="I647" s="6"/>
      <c r="J647" s="6"/>
      <c r="K647" s="6"/>
      <c r="L647" s="6"/>
      <c r="M647" s="6" t="s">
        <v>1881</v>
      </c>
      <c r="N647" s="6" t="s">
        <v>812</v>
      </c>
      <c r="O647" s="6" t="s">
        <v>2661</v>
      </c>
      <c r="P647" s="6" t="s">
        <v>812</v>
      </c>
      <c r="Q647" s="6" t="s">
        <v>814</v>
      </c>
      <c r="R647" s="6" t="s">
        <v>878</v>
      </c>
      <c r="S647" s="6" t="s">
        <v>816</v>
      </c>
      <c r="T647" s="6" t="s">
        <v>817</v>
      </c>
    </row>
    <row r="648" spans="1:20" ht="45" customHeight="1" x14ac:dyDescent="0.35">
      <c r="A648" s="6">
        <v>644</v>
      </c>
      <c r="B648" s="6" t="s">
        <v>504</v>
      </c>
      <c r="C648" s="6" t="s">
        <v>505</v>
      </c>
      <c r="D648" s="7" t="s">
        <v>2666</v>
      </c>
      <c r="E648" s="7" t="s">
        <v>988</v>
      </c>
      <c r="F648" s="6">
        <v>4</v>
      </c>
      <c r="G648" s="6" t="s">
        <v>809</v>
      </c>
      <c r="H648" s="6" t="s">
        <v>2658</v>
      </c>
      <c r="I648" s="6"/>
      <c r="J648" s="6"/>
      <c r="K648" s="6"/>
      <c r="L648" s="6"/>
      <c r="M648" s="6" t="s">
        <v>1881</v>
      </c>
      <c r="N648" s="6" t="s">
        <v>812</v>
      </c>
      <c r="O648" s="6" t="s">
        <v>2661</v>
      </c>
      <c r="P648" s="6" t="s">
        <v>812</v>
      </c>
      <c r="Q648" s="6" t="s">
        <v>814</v>
      </c>
      <c r="R648" s="6" t="s">
        <v>878</v>
      </c>
      <c r="S648" s="6" t="s">
        <v>816</v>
      </c>
      <c r="T648" s="6" t="s">
        <v>817</v>
      </c>
    </row>
    <row r="649" spans="1:20" ht="45" customHeight="1" x14ac:dyDescent="0.35">
      <c r="A649" s="6">
        <v>645</v>
      </c>
      <c r="B649" s="6" t="s">
        <v>507</v>
      </c>
      <c r="C649" s="6" t="s">
        <v>508</v>
      </c>
      <c r="D649" s="7" t="s">
        <v>2667</v>
      </c>
      <c r="E649" s="7" t="s">
        <v>988</v>
      </c>
      <c r="F649" s="6">
        <v>4</v>
      </c>
      <c r="G649" s="6" t="s">
        <v>809</v>
      </c>
      <c r="H649" s="6" t="s">
        <v>2658</v>
      </c>
      <c r="I649" s="6"/>
      <c r="J649" s="6"/>
      <c r="K649" s="6"/>
      <c r="L649" s="6"/>
      <c r="M649" s="6" t="s">
        <v>1881</v>
      </c>
      <c r="N649" s="6" t="s">
        <v>812</v>
      </c>
      <c r="O649" s="6" t="s">
        <v>2661</v>
      </c>
      <c r="P649" s="6" t="s">
        <v>812</v>
      </c>
      <c r="Q649" s="6" t="s">
        <v>814</v>
      </c>
      <c r="R649" s="6" t="s">
        <v>878</v>
      </c>
      <c r="S649" s="6" t="s">
        <v>816</v>
      </c>
      <c r="T649" s="6" t="s">
        <v>817</v>
      </c>
    </row>
    <row r="650" spans="1:20" ht="45" customHeight="1" x14ac:dyDescent="0.35">
      <c r="A650" s="6">
        <v>646</v>
      </c>
      <c r="B650" s="6" t="s">
        <v>2668</v>
      </c>
      <c r="C650" s="6" t="s">
        <v>2669</v>
      </c>
      <c r="D650" s="7" t="s">
        <v>2670</v>
      </c>
      <c r="E650" s="7" t="s">
        <v>988</v>
      </c>
      <c r="F650" s="6">
        <v>4</v>
      </c>
      <c r="G650" s="6" t="s">
        <v>809</v>
      </c>
      <c r="H650" s="6" t="s">
        <v>2658</v>
      </c>
      <c r="I650" s="6"/>
      <c r="J650" s="6"/>
      <c r="K650" s="6"/>
      <c r="L650" s="6"/>
      <c r="M650" s="6" t="s">
        <v>1881</v>
      </c>
      <c r="N650" s="6" t="s">
        <v>812</v>
      </c>
      <c r="O650" s="6" t="s">
        <v>2661</v>
      </c>
      <c r="P650" s="6" t="s">
        <v>812</v>
      </c>
      <c r="Q650" s="6" t="s">
        <v>814</v>
      </c>
      <c r="R650" s="6" t="s">
        <v>878</v>
      </c>
      <c r="S650" s="6" t="s">
        <v>816</v>
      </c>
      <c r="T650" s="6" t="s">
        <v>817</v>
      </c>
    </row>
    <row r="651" spans="1:20" ht="45" customHeight="1" x14ac:dyDescent="0.35">
      <c r="A651" s="6">
        <v>647</v>
      </c>
      <c r="B651" s="6" t="s">
        <v>510</v>
      </c>
      <c r="C651" s="6" t="s">
        <v>511</v>
      </c>
      <c r="D651" s="7" t="s">
        <v>2671</v>
      </c>
      <c r="E651" s="7" t="s">
        <v>988</v>
      </c>
      <c r="F651" s="6">
        <v>4</v>
      </c>
      <c r="G651" s="6" t="s">
        <v>809</v>
      </c>
      <c r="H651" s="6" t="s">
        <v>2658</v>
      </c>
      <c r="I651" s="6"/>
      <c r="J651" s="6"/>
      <c r="K651" s="6"/>
      <c r="L651" s="6"/>
      <c r="M651" s="6" t="s">
        <v>1881</v>
      </c>
      <c r="N651" s="6" t="s">
        <v>812</v>
      </c>
      <c r="O651" s="6" t="s">
        <v>2661</v>
      </c>
      <c r="P651" s="6" t="s">
        <v>812</v>
      </c>
      <c r="Q651" s="6" t="s">
        <v>814</v>
      </c>
      <c r="R651" s="6" t="s">
        <v>878</v>
      </c>
      <c r="S651" s="6" t="s">
        <v>816</v>
      </c>
      <c r="T651" s="6" t="s">
        <v>817</v>
      </c>
    </row>
    <row r="652" spans="1:20" ht="45" customHeight="1" x14ac:dyDescent="0.35">
      <c r="A652" s="6">
        <v>648</v>
      </c>
      <c r="B652" s="6" t="s">
        <v>2672</v>
      </c>
      <c r="C652" s="6" t="s">
        <v>2673</v>
      </c>
      <c r="D652" s="7" t="s">
        <v>2674</v>
      </c>
      <c r="E652" s="7" t="s">
        <v>988</v>
      </c>
      <c r="F652" s="6">
        <v>4</v>
      </c>
      <c r="G652" s="6" t="s">
        <v>809</v>
      </c>
      <c r="H652" s="6" t="s">
        <v>2658</v>
      </c>
      <c r="I652" s="6"/>
      <c r="J652" s="6"/>
      <c r="K652" s="6"/>
      <c r="L652" s="6"/>
      <c r="M652" s="6" t="s">
        <v>1881</v>
      </c>
      <c r="N652" s="6" t="s">
        <v>812</v>
      </c>
      <c r="O652" s="6" t="s">
        <v>2661</v>
      </c>
      <c r="P652" s="6" t="s">
        <v>812</v>
      </c>
      <c r="Q652" s="6" t="s">
        <v>814</v>
      </c>
      <c r="R652" s="6" t="s">
        <v>878</v>
      </c>
      <c r="S652" s="6" t="s">
        <v>816</v>
      </c>
      <c r="T652" s="6" t="s">
        <v>817</v>
      </c>
    </row>
    <row r="653" spans="1:20" ht="30" customHeight="1" x14ac:dyDescent="0.35">
      <c r="A653" s="6">
        <v>649</v>
      </c>
      <c r="B653" s="6" t="s">
        <v>2675</v>
      </c>
      <c r="C653" s="6" t="s">
        <v>2676</v>
      </c>
      <c r="D653" s="7" t="s">
        <v>2677</v>
      </c>
      <c r="E653" s="7" t="s">
        <v>980</v>
      </c>
      <c r="F653" s="6">
        <v>4</v>
      </c>
      <c r="G653" s="6" t="s">
        <v>809</v>
      </c>
      <c r="H653" s="6" t="s">
        <v>2658</v>
      </c>
      <c r="I653" s="6"/>
      <c r="J653" s="6"/>
      <c r="K653" s="6"/>
      <c r="L653" s="7" t="s">
        <v>2678</v>
      </c>
      <c r="M653" s="6" t="s">
        <v>1080</v>
      </c>
      <c r="N653" s="6" t="s">
        <v>812</v>
      </c>
      <c r="O653" s="6" t="s">
        <v>2659</v>
      </c>
      <c r="P653" s="6" t="s">
        <v>812</v>
      </c>
      <c r="Q653" s="6" t="s">
        <v>814</v>
      </c>
      <c r="R653" s="6" t="s">
        <v>878</v>
      </c>
      <c r="S653" s="6" t="s">
        <v>816</v>
      </c>
      <c r="T653" s="6" t="s">
        <v>817</v>
      </c>
    </row>
    <row r="654" spans="1:20" ht="30" customHeight="1" x14ac:dyDescent="0.35">
      <c r="A654" s="6">
        <v>650</v>
      </c>
      <c r="B654" s="6" t="s">
        <v>2679</v>
      </c>
      <c r="C654" s="6" t="s">
        <v>2680</v>
      </c>
      <c r="D654" s="7" t="s">
        <v>2681</v>
      </c>
      <c r="E654" s="7" t="s">
        <v>980</v>
      </c>
      <c r="F654" s="6">
        <v>4</v>
      </c>
      <c r="G654" s="6" t="s">
        <v>809</v>
      </c>
      <c r="H654" s="6" t="s">
        <v>2658</v>
      </c>
      <c r="I654" s="6"/>
      <c r="J654" s="6"/>
      <c r="K654" s="6"/>
      <c r="L654" s="7" t="s">
        <v>2682</v>
      </c>
      <c r="M654" s="6" t="s">
        <v>1080</v>
      </c>
      <c r="N654" s="6" t="s">
        <v>812</v>
      </c>
      <c r="O654" s="6" t="s">
        <v>2659</v>
      </c>
      <c r="P654" s="6" t="s">
        <v>812</v>
      </c>
      <c r="Q654" s="6" t="s">
        <v>814</v>
      </c>
      <c r="R654" s="6" t="s">
        <v>878</v>
      </c>
      <c r="S654" s="6" t="s">
        <v>816</v>
      </c>
      <c r="T654" s="6" t="s">
        <v>817</v>
      </c>
    </row>
    <row r="655" spans="1:20" ht="30" customHeight="1" x14ac:dyDescent="0.35">
      <c r="A655" s="6">
        <v>651</v>
      </c>
      <c r="B655" s="6" t="s">
        <v>2683</v>
      </c>
      <c r="C655" s="6" t="s">
        <v>2684</v>
      </c>
      <c r="D655" s="7" t="s">
        <v>2685</v>
      </c>
      <c r="E655" s="7" t="s">
        <v>980</v>
      </c>
      <c r="F655" s="6">
        <v>4</v>
      </c>
      <c r="G655" s="6" t="s">
        <v>809</v>
      </c>
      <c r="H655" s="6" t="s">
        <v>2658</v>
      </c>
      <c r="I655" s="6"/>
      <c r="J655" s="6"/>
      <c r="K655" s="6"/>
      <c r="L655" s="7" t="s">
        <v>2686</v>
      </c>
      <c r="M655" s="6" t="s">
        <v>1080</v>
      </c>
      <c r="N655" s="6" t="s">
        <v>812</v>
      </c>
      <c r="O655" s="6" t="s">
        <v>2659</v>
      </c>
      <c r="P655" s="6" t="s">
        <v>812</v>
      </c>
      <c r="Q655" s="6" t="s">
        <v>814</v>
      </c>
      <c r="R655" s="6" t="s">
        <v>878</v>
      </c>
      <c r="S655" s="6" t="s">
        <v>816</v>
      </c>
      <c r="T655" s="6" t="s">
        <v>817</v>
      </c>
    </row>
    <row r="656" spans="1:20" ht="30" customHeight="1" x14ac:dyDescent="0.35">
      <c r="A656" s="6">
        <v>652</v>
      </c>
      <c r="B656" s="6" t="s">
        <v>2687</v>
      </c>
      <c r="C656" s="6" t="s">
        <v>2688</v>
      </c>
      <c r="D656" s="7" t="s">
        <v>2689</v>
      </c>
      <c r="E656" s="7" t="s">
        <v>980</v>
      </c>
      <c r="F656" s="6">
        <v>4</v>
      </c>
      <c r="G656" s="6" t="s">
        <v>809</v>
      </c>
      <c r="H656" s="6" t="s">
        <v>2658</v>
      </c>
      <c r="I656" s="6"/>
      <c r="J656" s="6"/>
      <c r="K656" s="6"/>
      <c r="L656" s="7" t="s">
        <v>2690</v>
      </c>
      <c r="M656" s="6" t="s">
        <v>1080</v>
      </c>
      <c r="N656" s="6" t="s">
        <v>812</v>
      </c>
      <c r="O656" s="6" t="s">
        <v>2659</v>
      </c>
      <c r="P656" s="6" t="s">
        <v>812</v>
      </c>
      <c r="Q656" s="6" t="s">
        <v>814</v>
      </c>
      <c r="R656" s="6" t="s">
        <v>878</v>
      </c>
      <c r="S656" s="6" t="s">
        <v>816</v>
      </c>
      <c r="T656" s="6" t="s">
        <v>817</v>
      </c>
    </row>
    <row r="657" spans="1:20" ht="30" customHeight="1" x14ac:dyDescent="0.35">
      <c r="A657" s="6">
        <v>653</v>
      </c>
      <c r="B657" s="6" t="s">
        <v>2691</v>
      </c>
      <c r="C657" s="6" t="s">
        <v>2692</v>
      </c>
      <c r="D657" s="7" t="s">
        <v>2693</v>
      </c>
      <c r="E657" s="7" t="s">
        <v>980</v>
      </c>
      <c r="F657" s="6">
        <v>4</v>
      </c>
      <c r="G657" s="6" t="s">
        <v>809</v>
      </c>
      <c r="H657" s="6" t="s">
        <v>2658</v>
      </c>
      <c r="I657" s="6"/>
      <c r="J657" s="6"/>
      <c r="K657" s="6"/>
      <c r="L657" s="7" t="s">
        <v>2694</v>
      </c>
      <c r="M657" s="6" t="s">
        <v>1080</v>
      </c>
      <c r="N657" s="6" t="s">
        <v>812</v>
      </c>
      <c r="O657" s="6" t="s">
        <v>2659</v>
      </c>
      <c r="P657" s="6" t="s">
        <v>812</v>
      </c>
      <c r="Q657" s="6" t="s">
        <v>814</v>
      </c>
      <c r="R657" s="6" t="s">
        <v>878</v>
      </c>
      <c r="S657" s="6" t="s">
        <v>816</v>
      </c>
      <c r="T657" s="6" t="s">
        <v>817</v>
      </c>
    </row>
    <row r="658" spans="1:20" ht="30" customHeight="1" x14ac:dyDescent="0.35">
      <c r="A658" s="6">
        <v>654</v>
      </c>
      <c r="B658" s="6" t="s">
        <v>2695</v>
      </c>
      <c r="C658" s="6" t="s">
        <v>2696</v>
      </c>
      <c r="D658" s="7" t="s">
        <v>2697</v>
      </c>
      <c r="E658" s="7" t="s">
        <v>980</v>
      </c>
      <c r="F658" s="6">
        <v>4</v>
      </c>
      <c r="G658" s="6" t="s">
        <v>809</v>
      </c>
      <c r="H658" s="6" t="s">
        <v>2658</v>
      </c>
      <c r="I658" s="7" t="s">
        <v>2675</v>
      </c>
      <c r="J658" s="6"/>
      <c r="K658" s="6"/>
      <c r="L658" s="7" t="s">
        <v>2698</v>
      </c>
      <c r="M658" s="6" t="s">
        <v>1080</v>
      </c>
      <c r="N658" s="6" t="s">
        <v>812</v>
      </c>
      <c r="O658" s="6" t="s">
        <v>2659</v>
      </c>
      <c r="P658" s="6" t="s">
        <v>812</v>
      </c>
      <c r="Q658" s="6" t="s">
        <v>814</v>
      </c>
      <c r="R658" s="6" t="s">
        <v>878</v>
      </c>
      <c r="S658" s="6" t="s">
        <v>816</v>
      </c>
      <c r="T658" s="6" t="s">
        <v>817</v>
      </c>
    </row>
    <row r="659" spans="1:20" ht="30" customHeight="1" x14ac:dyDescent="0.35">
      <c r="A659" s="6">
        <v>655</v>
      </c>
      <c r="B659" s="6" t="s">
        <v>2699</v>
      </c>
      <c r="C659" s="6" t="s">
        <v>2700</v>
      </c>
      <c r="D659" s="7" t="s">
        <v>2701</v>
      </c>
      <c r="E659" s="7" t="s">
        <v>980</v>
      </c>
      <c r="F659" s="6">
        <v>4</v>
      </c>
      <c r="G659" s="6" t="s">
        <v>809</v>
      </c>
      <c r="H659" s="6" t="s">
        <v>2658</v>
      </c>
      <c r="I659" s="7" t="s">
        <v>2675</v>
      </c>
      <c r="J659" s="6"/>
      <c r="K659" s="6"/>
      <c r="L659" s="7" t="s">
        <v>2702</v>
      </c>
      <c r="M659" s="6" t="s">
        <v>1080</v>
      </c>
      <c r="N659" s="6" t="s">
        <v>812</v>
      </c>
      <c r="O659" s="6" t="s">
        <v>2659</v>
      </c>
      <c r="P659" s="6" t="s">
        <v>812</v>
      </c>
      <c r="Q659" s="6" t="s">
        <v>814</v>
      </c>
      <c r="R659" s="6" t="s">
        <v>878</v>
      </c>
      <c r="S659" s="6" t="s">
        <v>816</v>
      </c>
      <c r="T659" s="6" t="s">
        <v>817</v>
      </c>
    </row>
    <row r="660" spans="1:20" ht="30" customHeight="1" x14ac:dyDescent="0.35">
      <c r="A660" s="6">
        <v>656</v>
      </c>
      <c r="B660" s="6" t="s">
        <v>2703</v>
      </c>
      <c r="C660" s="6" t="s">
        <v>2704</v>
      </c>
      <c r="D660" s="7" t="s">
        <v>2705</v>
      </c>
      <c r="E660" s="7" t="s">
        <v>980</v>
      </c>
      <c r="F660" s="6">
        <v>4</v>
      </c>
      <c r="G660" s="6" t="s">
        <v>809</v>
      </c>
      <c r="H660" s="6" t="s">
        <v>2658</v>
      </c>
      <c r="I660" s="7" t="s">
        <v>2675</v>
      </c>
      <c r="J660" s="6"/>
      <c r="K660" s="6"/>
      <c r="L660" s="7" t="s">
        <v>2706</v>
      </c>
      <c r="M660" s="6" t="s">
        <v>1080</v>
      </c>
      <c r="N660" s="6" t="s">
        <v>812</v>
      </c>
      <c r="O660" s="6" t="s">
        <v>2659</v>
      </c>
      <c r="P660" s="6" t="s">
        <v>812</v>
      </c>
      <c r="Q660" s="6" t="s">
        <v>814</v>
      </c>
      <c r="R660" s="6" t="s">
        <v>878</v>
      </c>
      <c r="S660" s="6" t="s">
        <v>816</v>
      </c>
      <c r="T660" s="6" t="s">
        <v>817</v>
      </c>
    </row>
    <row r="661" spans="1:20" ht="30" customHeight="1" x14ac:dyDescent="0.35">
      <c r="A661" s="6">
        <v>657</v>
      </c>
      <c r="B661" s="6" t="s">
        <v>2707</v>
      </c>
      <c r="C661" s="6" t="s">
        <v>2708</v>
      </c>
      <c r="D661" s="7" t="s">
        <v>2709</v>
      </c>
      <c r="E661" s="7" t="s">
        <v>980</v>
      </c>
      <c r="F661" s="6">
        <v>4</v>
      </c>
      <c r="G661" s="6" t="s">
        <v>809</v>
      </c>
      <c r="H661" s="6" t="s">
        <v>2658</v>
      </c>
      <c r="I661" s="6"/>
      <c r="J661" s="6"/>
      <c r="K661" s="6"/>
      <c r="L661" s="7" t="s">
        <v>2710</v>
      </c>
      <c r="M661" s="6" t="s">
        <v>1080</v>
      </c>
      <c r="N661" s="6" t="s">
        <v>812</v>
      </c>
      <c r="O661" s="6" t="s">
        <v>2659</v>
      </c>
      <c r="P661" s="6" t="s">
        <v>812</v>
      </c>
      <c r="Q661" s="6" t="s">
        <v>814</v>
      </c>
      <c r="R661" s="6" t="s">
        <v>878</v>
      </c>
      <c r="S661" s="6" t="s">
        <v>816</v>
      </c>
      <c r="T661" s="6" t="s">
        <v>817</v>
      </c>
    </row>
    <row r="662" spans="1:20" ht="30" customHeight="1" x14ac:dyDescent="0.35">
      <c r="A662" s="6">
        <v>658</v>
      </c>
      <c r="B662" s="6" t="s">
        <v>2711</v>
      </c>
      <c r="C662" s="6" t="s">
        <v>2712</v>
      </c>
      <c r="D662" s="7" t="s">
        <v>2713</v>
      </c>
      <c r="E662" s="7" t="s">
        <v>980</v>
      </c>
      <c r="F662" s="6">
        <v>4</v>
      </c>
      <c r="G662" s="6" t="s">
        <v>809</v>
      </c>
      <c r="H662" s="6" t="s">
        <v>2658</v>
      </c>
      <c r="I662" s="6"/>
      <c r="J662" s="6"/>
      <c r="K662" s="6"/>
      <c r="L662" s="7" t="s">
        <v>2714</v>
      </c>
      <c r="M662" s="6" t="s">
        <v>1080</v>
      </c>
      <c r="N662" s="6" t="s">
        <v>812</v>
      </c>
      <c r="O662" s="6" t="s">
        <v>2659</v>
      </c>
      <c r="P662" s="6" t="s">
        <v>812</v>
      </c>
      <c r="Q662" s="6" t="s">
        <v>814</v>
      </c>
      <c r="R662" s="6" t="s">
        <v>878</v>
      </c>
      <c r="S662" s="6" t="s">
        <v>816</v>
      </c>
      <c r="T662" s="6" t="s">
        <v>817</v>
      </c>
    </row>
    <row r="663" spans="1:20" ht="30" customHeight="1" x14ac:dyDescent="0.35">
      <c r="A663" s="6">
        <v>659</v>
      </c>
      <c r="B663" s="6" t="s">
        <v>2715</v>
      </c>
      <c r="C663" s="6" t="s">
        <v>2673</v>
      </c>
      <c r="D663" s="7" t="s">
        <v>2716</v>
      </c>
      <c r="E663" s="7" t="s">
        <v>980</v>
      </c>
      <c r="F663" s="6">
        <v>4</v>
      </c>
      <c r="G663" s="6" t="s">
        <v>809</v>
      </c>
      <c r="H663" s="6" t="s">
        <v>2658</v>
      </c>
      <c r="I663" s="7" t="s">
        <v>2679</v>
      </c>
      <c r="J663" s="6"/>
      <c r="K663" s="6"/>
      <c r="L663" s="7" t="s">
        <v>2717</v>
      </c>
      <c r="M663" s="6" t="s">
        <v>1080</v>
      </c>
      <c r="N663" s="6" t="s">
        <v>812</v>
      </c>
      <c r="O663" s="6" t="s">
        <v>2659</v>
      </c>
      <c r="P663" s="6" t="s">
        <v>812</v>
      </c>
      <c r="Q663" s="6" t="s">
        <v>814</v>
      </c>
      <c r="R663" s="6" t="s">
        <v>878</v>
      </c>
      <c r="S663" s="6" t="s">
        <v>816</v>
      </c>
      <c r="T663" s="6" t="s">
        <v>817</v>
      </c>
    </row>
    <row r="664" spans="1:20" ht="30" customHeight="1" x14ac:dyDescent="0.35">
      <c r="A664" s="6">
        <v>660</v>
      </c>
      <c r="B664" s="6" t="s">
        <v>2718</v>
      </c>
      <c r="C664" s="6" t="s">
        <v>2719</v>
      </c>
      <c r="D664" s="7" t="s">
        <v>2720</v>
      </c>
      <c r="E664" s="7" t="s">
        <v>980</v>
      </c>
      <c r="F664" s="6">
        <v>4</v>
      </c>
      <c r="G664" s="6" t="s">
        <v>809</v>
      </c>
      <c r="H664" s="6" t="s">
        <v>2658</v>
      </c>
      <c r="I664" s="7" t="s">
        <v>2679</v>
      </c>
      <c r="J664" s="6"/>
      <c r="K664" s="6"/>
      <c r="L664" s="7" t="s">
        <v>2721</v>
      </c>
      <c r="M664" s="6" t="s">
        <v>1080</v>
      </c>
      <c r="N664" s="6" t="s">
        <v>812</v>
      </c>
      <c r="O664" s="6" t="s">
        <v>2659</v>
      </c>
      <c r="P664" s="6" t="s">
        <v>812</v>
      </c>
      <c r="Q664" s="6" t="s">
        <v>814</v>
      </c>
      <c r="R664" s="6" t="s">
        <v>878</v>
      </c>
      <c r="S664" s="6" t="s">
        <v>816</v>
      </c>
      <c r="T664" s="6" t="s">
        <v>817</v>
      </c>
    </row>
    <row r="665" spans="1:20" ht="30" customHeight="1" x14ac:dyDescent="0.35">
      <c r="A665" s="6">
        <v>661</v>
      </c>
      <c r="B665" s="6" t="s">
        <v>2722</v>
      </c>
      <c r="C665" s="6" t="s">
        <v>2723</v>
      </c>
      <c r="D665" s="7" t="s">
        <v>2724</v>
      </c>
      <c r="E665" s="7" t="s">
        <v>980</v>
      </c>
      <c r="F665" s="6">
        <v>4</v>
      </c>
      <c r="G665" s="6" t="s">
        <v>809</v>
      </c>
      <c r="H665" s="6" t="s">
        <v>2658</v>
      </c>
      <c r="I665" s="6"/>
      <c r="J665" s="6"/>
      <c r="K665" s="6"/>
      <c r="L665" s="7" t="s">
        <v>2725</v>
      </c>
      <c r="M665" s="6" t="s">
        <v>1080</v>
      </c>
      <c r="N665" s="6" t="s">
        <v>812</v>
      </c>
      <c r="O665" s="6" t="s">
        <v>2659</v>
      </c>
      <c r="P665" s="6" t="s">
        <v>812</v>
      </c>
      <c r="Q665" s="6" t="s">
        <v>814</v>
      </c>
      <c r="R665" s="6" t="s">
        <v>878</v>
      </c>
      <c r="S665" s="6" t="s">
        <v>816</v>
      </c>
      <c r="T665" s="6" t="s">
        <v>817</v>
      </c>
    </row>
    <row r="666" spans="1:20" ht="30" customHeight="1" x14ac:dyDescent="0.35">
      <c r="A666" s="6">
        <v>662</v>
      </c>
      <c r="B666" s="6" t="s">
        <v>2726</v>
      </c>
      <c r="C666" s="6" t="s">
        <v>2727</v>
      </c>
      <c r="D666" s="7" t="s">
        <v>2728</v>
      </c>
      <c r="E666" s="7" t="s">
        <v>980</v>
      </c>
      <c r="F666" s="6">
        <v>4</v>
      </c>
      <c r="G666" s="6" t="s">
        <v>809</v>
      </c>
      <c r="H666" s="6" t="s">
        <v>2658</v>
      </c>
      <c r="I666" s="7" t="s">
        <v>2679</v>
      </c>
      <c r="J666" s="6"/>
      <c r="K666" s="6"/>
      <c r="L666" s="6"/>
      <c r="M666" s="6" t="s">
        <v>1080</v>
      </c>
      <c r="N666" s="6" t="s">
        <v>812</v>
      </c>
      <c r="O666" s="6" t="s">
        <v>2659</v>
      </c>
      <c r="P666" s="6" t="s">
        <v>812</v>
      </c>
      <c r="Q666" s="6" t="s">
        <v>814</v>
      </c>
      <c r="R666" s="6" t="s">
        <v>878</v>
      </c>
      <c r="S666" s="6" t="s">
        <v>816</v>
      </c>
      <c r="T666" s="6" t="s">
        <v>817</v>
      </c>
    </row>
    <row r="667" spans="1:20" ht="30" customHeight="1" x14ac:dyDescent="0.35">
      <c r="A667" s="6">
        <v>663</v>
      </c>
      <c r="B667" s="6" t="s">
        <v>2729</v>
      </c>
      <c r="C667" s="6" t="s">
        <v>2730</v>
      </c>
      <c r="D667" s="7" t="s">
        <v>2731</v>
      </c>
      <c r="E667" s="7" t="s">
        <v>980</v>
      </c>
      <c r="F667" s="6">
        <v>4</v>
      </c>
      <c r="G667" s="6" t="s">
        <v>809</v>
      </c>
      <c r="H667" s="6" t="s">
        <v>2658</v>
      </c>
      <c r="I667" s="6"/>
      <c r="J667" s="6"/>
      <c r="K667" s="6"/>
      <c r="L667" s="6"/>
      <c r="M667" s="6" t="s">
        <v>1080</v>
      </c>
      <c r="N667" s="6" t="s">
        <v>812</v>
      </c>
      <c r="O667" s="6" t="s">
        <v>2659</v>
      </c>
      <c r="P667" s="6" t="s">
        <v>812</v>
      </c>
      <c r="Q667" s="6" t="s">
        <v>814</v>
      </c>
      <c r="R667" s="6" t="s">
        <v>878</v>
      </c>
      <c r="S667" s="6" t="s">
        <v>816</v>
      </c>
      <c r="T667" s="6" t="s">
        <v>817</v>
      </c>
    </row>
    <row r="668" spans="1:20" ht="30" customHeight="1" x14ac:dyDescent="0.35">
      <c r="A668" s="6">
        <v>664</v>
      </c>
      <c r="B668" s="6" t="s">
        <v>2732</v>
      </c>
      <c r="C668" s="6" t="s">
        <v>2733</v>
      </c>
      <c r="D668" s="7" t="s">
        <v>2734</v>
      </c>
      <c r="E668" s="7" t="s">
        <v>980</v>
      </c>
      <c r="F668" s="6">
        <v>4</v>
      </c>
      <c r="G668" s="6" t="s">
        <v>809</v>
      </c>
      <c r="H668" s="6" t="s">
        <v>2658</v>
      </c>
      <c r="I668" s="7" t="s">
        <v>2683</v>
      </c>
      <c r="J668" s="6"/>
      <c r="K668" s="6"/>
      <c r="L668" s="7" t="s">
        <v>2735</v>
      </c>
      <c r="M668" s="6" t="s">
        <v>1080</v>
      </c>
      <c r="N668" s="6" t="s">
        <v>812</v>
      </c>
      <c r="O668" s="6" t="s">
        <v>2659</v>
      </c>
      <c r="P668" s="6" t="s">
        <v>812</v>
      </c>
      <c r="Q668" s="6" t="s">
        <v>814</v>
      </c>
      <c r="R668" s="6" t="s">
        <v>878</v>
      </c>
      <c r="S668" s="6" t="s">
        <v>816</v>
      </c>
      <c r="T668" s="6" t="s">
        <v>817</v>
      </c>
    </row>
    <row r="669" spans="1:20" ht="30" customHeight="1" x14ac:dyDescent="0.35">
      <c r="A669" s="6">
        <v>665</v>
      </c>
      <c r="B669" s="6" t="s">
        <v>2736</v>
      </c>
      <c r="C669" s="6" t="s">
        <v>2737</v>
      </c>
      <c r="D669" s="7" t="s">
        <v>2738</v>
      </c>
      <c r="E669" s="7" t="s">
        <v>980</v>
      </c>
      <c r="F669" s="6">
        <v>4</v>
      </c>
      <c r="G669" s="6" t="s">
        <v>809</v>
      </c>
      <c r="H669" s="6" t="s">
        <v>2658</v>
      </c>
      <c r="I669" s="7" t="s">
        <v>2683</v>
      </c>
      <c r="J669" s="6"/>
      <c r="K669" s="6"/>
      <c r="L669" s="7" t="s">
        <v>2739</v>
      </c>
      <c r="M669" s="6" t="s">
        <v>1080</v>
      </c>
      <c r="N669" s="6" t="s">
        <v>812</v>
      </c>
      <c r="O669" s="6" t="s">
        <v>2659</v>
      </c>
      <c r="P669" s="6" t="s">
        <v>812</v>
      </c>
      <c r="Q669" s="6" t="s">
        <v>814</v>
      </c>
      <c r="R669" s="6" t="s">
        <v>878</v>
      </c>
      <c r="S669" s="6" t="s">
        <v>816</v>
      </c>
      <c r="T669" s="6" t="s">
        <v>817</v>
      </c>
    </row>
    <row r="670" spans="1:20" ht="30" customHeight="1" x14ac:dyDescent="0.35">
      <c r="A670" s="6">
        <v>666</v>
      </c>
      <c r="B670" s="6" t="s">
        <v>2740</v>
      </c>
      <c r="C670" s="6" t="s">
        <v>2741</v>
      </c>
      <c r="D670" s="7" t="s">
        <v>2742</v>
      </c>
      <c r="E670" s="7" t="s">
        <v>980</v>
      </c>
      <c r="F670" s="6">
        <v>4</v>
      </c>
      <c r="G670" s="6" t="s">
        <v>809</v>
      </c>
      <c r="H670" s="6" t="s">
        <v>2658</v>
      </c>
      <c r="I670" s="6"/>
      <c r="J670" s="6"/>
      <c r="K670" s="6"/>
      <c r="L670" s="6"/>
      <c r="M670" s="6" t="s">
        <v>1080</v>
      </c>
      <c r="N670" s="6" t="s">
        <v>812</v>
      </c>
      <c r="O670" s="6" t="s">
        <v>2659</v>
      </c>
      <c r="P670" s="6" t="s">
        <v>812</v>
      </c>
      <c r="Q670" s="6" t="s">
        <v>814</v>
      </c>
      <c r="R670" s="6" t="s">
        <v>878</v>
      </c>
      <c r="S670" s="6" t="s">
        <v>816</v>
      </c>
      <c r="T670" s="6" t="s">
        <v>817</v>
      </c>
    </row>
    <row r="671" spans="1:20" ht="30" customHeight="1" x14ac:dyDescent="0.35">
      <c r="A671" s="6">
        <v>667</v>
      </c>
      <c r="B671" s="6" t="s">
        <v>2743</v>
      </c>
      <c r="C671" s="6" t="s">
        <v>2744</v>
      </c>
      <c r="D671" s="7" t="s">
        <v>2745</v>
      </c>
      <c r="E671" s="7" t="s">
        <v>980</v>
      </c>
      <c r="F671" s="6">
        <v>4</v>
      </c>
      <c r="G671" s="6" t="s">
        <v>809</v>
      </c>
      <c r="H671" s="6" t="s">
        <v>2658</v>
      </c>
      <c r="I671" s="6"/>
      <c r="J671" s="6"/>
      <c r="K671" s="6"/>
      <c r="L671" s="7" t="s">
        <v>2746</v>
      </c>
      <c r="M671" s="6" t="s">
        <v>1080</v>
      </c>
      <c r="N671" s="6" t="s">
        <v>812</v>
      </c>
      <c r="O671" s="6" t="s">
        <v>2659</v>
      </c>
      <c r="P671" s="6" t="s">
        <v>812</v>
      </c>
      <c r="Q671" s="6" t="s">
        <v>814</v>
      </c>
      <c r="R671" s="6" t="s">
        <v>878</v>
      </c>
      <c r="S671" s="6" t="s">
        <v>816</v>
      </c>
      <c r="T671" s="6" t="s">
        <v>817</v>
      </c>
    </row>
    <row r="672" spans="1:20" ht="30" customHeight="1" x14ac:dyDescent="0.35">
      <c r="A672" s="6">
        <v>668</v>
      </c>
      <c r="B672" s="6" t="s">
        <v>2747</v>
      </c>
      <c r="C672" s="6" t="s">
        <v>2748</v>
      </c>
      <c r="D672" s="7" t="s">
        <v>2749</v>
      </c>
      <c r="E672" s="7" t="s">
        <v>980</v>
      </c>
      <c r="F672" s="6">
        <v>4</v>
      </c>
      <c r="G672" s="6" t="s">
        <v>809</v>
      </c>
      <c r="H672" s="6" t="s">
        <v>2658</v>
      </c>
      <c r="I672" s="6"/>
      <c r="J672" s="6"/>
      <c r="K672" s="6"/>
      <c r="L672" s="6"/>
      <c r="M672" s="6" t="s">
        <v>1080</v>
      </c>
      <c r="N672" s="6" t="s">
        <v>812</v>
      </c>
      <c r="O672" s="6" t="s">
        <v>2659</v>
      </c>
      <c r="P672" s="6" t="s">
        <v>812</v>
      </c>
      <c r="Q672" s="6" t="s">
        <v>814</v>
      </c>
      <c r="R672" s="6" t="s">
        <v>878</v>
      </c>
      <c r="S672" s="6" t="s">
        <v>816</v>
      </c>
      <c r="T672" s="6" t="s">
        <v>817</v>
      </c>
    </row>
    <row r="673" spans="1:20" ht="30" customHeight="1" x14ac:dyDescent="0.35">
      <c r="A673" s="6">
        <v>669</v>
      </c>
      <c r="B673" s="6" t="s">
        <v>2750</v>
      </c>
      <c r="C673" s="6" t="s">
        <v>2751</v>
      </c>
      <c r="D673" s="7" t="s">
        <v>2752</v>
      </c>
      <c r="E673" s="7" t="s">
        <v>980</v>
      </c>
      <c r="F673" s="6">
        <v>4</v>
      </c>
      <c r="G673" s="6" t="s">
        <v>809</v>
      </c>
      <c r="H673" s="6" t="s">
        <v>2658</v>
      </c>
      <c r="I673" s="7" t="s">
        <v>2687</v>
      </c>
      <c r="J673" s="6"/>
      <c r="K673" s="6"/>
      <c r="L673" s="6"/>
      <c r="M673" s="6" t="s">
        <v>1080</v>
      </c>
      <c r="N673" s="6" t="s">
        <v>812</v>
      </c>
      <c r="O673" s="6" t="s">
        <v>2659</v>
      </c>
      <c r="P673" s="6" t="s">
        <v>812</v>
      </c>
      <c r="Q673" s="6" t="s">
        <v>814</v>
      </c>
      <c r="R673" s="6" t="s">
        <v>878</v>
      </c>
      <c r="S673" s="6" t="s">
        <v>816</v>
      </c>
      <c r="T673" s="6" t="s">
        <v>817</v>
      </c>
    </row>
    <row r="674" spans="1:20" ht="30" customHeight="1" x14ac:dyDescent="0.35">
      <c r="A674" s="6">
        <v>670</v>
      </c>
      <c r="B674" s="6" t="s">
        <v>2753</v>
      </c>
      <c r="C674" s="6" t="s">
        <v>2754</v>
      </c>
      <c r="D674" s="7" t="s">
        <v>2755</v>
      </c>
      <c r="E674" s="7" t="s">
        <v>980</v>
      </c>
      <c r="F674" s="6">
        <v>4</v>
      </c>
      <c r="G674" s="6" t="s">
        <v>809</v>
      </c>
      <c r="H674" s="6" t="s">
        <v>2658</v>
      </c>
      <c r="I674" s="7" t="s">
        <v>2691</v>
      </c>
      <c r="J674" s="6"/>
      <c r="K674" s="6"/>
      <c r="L674" s="7" t="s">
        <v>2756</v>
      </c>
      <c r="M674" s="6" t="s">
        <v>1080</v>
      </c>
      <c r="N674" s="6" t="s">
        <v>812</v>
      </c>
      <c r="O674" s="6" t="s">
        <v>2659</v>
      </c>
      <c r="P674" s="6" t="s">
        <v>812</v>
      </c>
      <c r="Q674" s="6" t="s">
        <v>814</v>
      </c>
      <c r="R674" s="6" t="s">
        <v>878</v>
      </c>
      <c r="S674" s="6" t="s">
        <v>816</v>
      </c>
      <c r="T674" s="6" t="s">
        <v>817</v>
      </c>
    </row>
    <row r="675" spans="1:20" ht="30" customHeight="1" x14ac:dyDescent="0.35">
      <c r="A675" s="6">
        <v>671</v>
      </c>
      <c r="B675" s="6" t="s">
        <v>2757</v>
      </c>
      <c r="C675" s="6" t="s">
        <v>2758</v>
      </c>
      <c r="D675" s="7" t="s">
        <v>2759</v>
      </c>
      <c r="E675" s="7" t="s">
        <v>980</v>
      </c>
      <c r="F675" s="6">
        <v>4</v>
      </c>
      <c r="G675" s="6" t="s">
        <v>809</v>
      </c>
      <c r="H675" s="6" t="s">
        <v>2658</v>
      </c>
      <c r="I675" s="7" t="s">
        <v>2691</v>
      </c>
      <c r="J675" s="6"/>
      <c r="K675" s="6"/>
      <c r="L675" s="6"/>
      <c r="M675" s="6" t="s">
        <v>1080</v>
      </c>
      <c r="N675" s="6" t="s">
        <v>812</v>
      </c>
      <c r="O675" s="6" t="s">
        <v>2659</v>
      </c>
      <c r="P675" s="6" t="s">
        <v>812</v>
      </c>
      <c r="Q675" s="6" t="s">
        <v>814</v>
      </c>
      <c r="R675" s="6" t="s">
        <v>878</v>
      </c>
      <c r="S675" s="6" t="s">
        <v>816</v>
      </c>
      <c r="T675" s="6" t="s">
        <v>817</v>
      </c>
    </row>
    <row r="676" spans="1:20" ht="30" customHeight="1" x14ac:dyDescent="0.35">
      <c r="A676" s="6">
        <v>672</v>
      </c>
      <c r="B676" s="6" t="s">
        <v>2760</v>
      </c>
      <c r="C676" s="6" t="s">
        <v>2761</v>
      </c>
      <c r="D676" s="7" t="s">
        <v>2762</v>
      </c>
      <c r="E676" s="7" t="s">
        <v>980</v>
      </c>
      <c r="F676" s="6">
        <v>4</v>
      </c>
      <c r="G676" s="6" t="s">
        <v>809</v>
      </c>
      <c r="H676" s="6" t="s">
        <v>2658</v>
      </c>
      <c r="I676" s="7" t="s">
        <v>2655</v>
      </c>
      <c r="J676" s="6"/>
      <c r="K676" s="6"/>
      <c r="L676" s="6"/>
      <c r="M676" s="6" t="s">
        <v>1080</v>
      </c>
      <c r="N676" s="6" t="s">
        <v>812</v>
      </c>
      <c r="O676" s="6" t="s">
        <v>2659</v>
      </c>
      <c r="P676" s="6" t="s">
        <v>812</v>
      </c>
      <c r="Q676" s="6" t="s">
        <v>814</v>
      </c>
      <c r="R676" s="6" t="s">
        <v>878</v>
      </c>
      <c r="S676" s="6" t="s">
        <v>816</v>
      </c>
      <c r="T676" s="6" t="s">
        <v>817</v>
      </c>
    </row>
    <row r="677" spans="1:20" ht="45" customHeight="1" x14ac:dyDescent="0.35">
      <c r="A677" s="6">
        <v>673</v>
      </c>
      <c r="B677" s="6" t="s">
        <v>2763</v>
      </c>
      <c r="C677" s="6" t="s">
        <v>2764</v>
      </c>
      <c r="D677" s="7" t="s">
        <v>2765</v>
      </c>
      <c r="E677" s="7" t="s">
        <v>988</v>
      </c>
      <c r="F677" s="6">
        <v>4</v>
      </c>
      <c r="G677" s="6" t="s">
        <v>809</v>
      </c>
      <c r="H677" s="6" t="s">
        <v>2658</v>
      </c>
      <c r="I677" s="7" t="s">
        <v>504</v>
      </c>
      <c r="J677" s="6"/>
      <c r="K677" s="6"/>
      <c r="L677" s="6"/>
      <c r="M677" s="6" t="s">
        <v>1881</v>
      </c>
      <c r="N677" s="6" t="s">
        <v>812</v>
      </c>
      <c r="O677" s="6" t="s">
        <v>2661</v>
      </c>
      <c r="P677" s="6" t="s">
        <v>812</v>
      </c>
      <c r="Q677" s="6" t="s">
        <v>814</v>
      </c>
      <c r="R677" s="6" t="s">
        <v>878</v>
      </c>
      <c r="S677" s="6" t="s">
        <v>816</v>
      </c>
      <c r="T677" s="6" t="s">
        <v>817</v>
      </c>
    </row>
    <row r="678" spans="1:20" ht="45" customHeight="1" x14ac:dyDescent="0.35">
      <c r="A678" s="6">
        <v>674</v>
      </c>
      <c r="B678" s="6" t="s">
        <v>513</v>
      </c>
      <c r="C678" s="6" t="s">
        <v>514</v>
      </c>
      <c r="D678" s="7" t="s">
        <v>2766</v>
      </c>
      <c r="E678" s="7" t="s">
        <v>988</v>
      </c>
      <c r="F678" s="6">
        <v>4</v>
      </c>
      <c r="G678" s="6" t="s">
        <v>809</v>
      </c>
      <c r="H678" s="6" t="s">
        <v>2658</v>
      </c>
      <c r="I678" s="7" t="s">
        <v>2663</v>
      </c>
      <c r="J678" s="6"/>
      <c r="K678" s="6"/>
      <c r="L678" s="6"/>
      <c r="M678" s="6" t="s">
        <v>1881</v>
      </c>
      <c r="N678" s="6" t="s">
        <v>812</v>
      </c>
      <c r="O678" s="6" t="s">
        <v>2661</v>
      </c>
      <c r="P678" s="6" t="s">
        <v>812</v>
      </c>
      <c r="Q678" s="6" t="s">
        <v>814</v>
      </c>
      <c r="R678" s="6" t="s">
        <v>878</v>
      </c>
      <c r="S678" s="6" t="s">
        <v>816</v>
      </c>
      <c r="T678" s="6" t="s">
        <v>817</v>
      </c>
    </row>
    <row r="679" spans="1:20" ht="45" customHeight="1" x14ac:dyDescent="0.35">
      <c r="A679" s="6">
        <v>675</v>
      </c>
      <c r="B679" s="6" t="s">
        <v>2767</v>
      </c>
      <c r="C679" s="6" t="s">
        <v>2768</v>
      </c>
      <c r="D679" s="7" t="s">
        <v>2769</v>
      </c>
      <c r="E679" s="7" t="s">
        <v>2770</v>
      </c>
      <c r="F679" s="6">
        <v>4</v>
      </c>
      <c r="G679" s="6" t="s">
        <v>809</v>
      </c>
      <c r="H679" s="6" t="s">
        <v>767</v>
      </c>
      <c r="I679" s="6"/>
      <c r="J679" s="6"/>
      <c r="K679" s="6"/>
      <c r="L679" s="7" t="s">
        <v>2771</v>
      </c>
      <c r="M679" s="6" t="s">
        <v>811</v>
      </c>
      <c r="N679" s="6" t="s">
        <v>812</v>
      </c>
      <c r="O679" s="6" t="s">
        <v>1592</v>
      </c>
      <c r="P679" s="6" t="s">
        <v>812</v>
      </c>
      <c r="Q679" s="6" t="s">
        <v>814</v>
      </c>
      <c r="R679" s="6" t="s">
        <v>878</v>
      </c>
      <c r="S679" s="6" t="s">
        <v>816</v>
      </c>
      <c r="T679" s="6" t="s">
        <v>817</v>
      </c>
    </row>
    <row r="680" spans="1:20" ht="45" customHeight="1" x14ac:dyDescent="0.35">
      <c r="A680" s="6">
        <v>676</v>
      </c>
      <c r="B680" s="6" t="s">
        <v>2772</v>
      </c>
      <c r="C680" s="6" t="s">
        <v>2773</v>
      </c>
      <c r="D680" s="7" t="s">
        <v>2774</v>
      </c>
      <c r="E680" s="7" t="s">
        <v>2770</v>
      </c>
      <c r="F680" s="6">
        <v>1</v>
      </c>
      <c r="G680" s="6" t="s">
        <v>809</v>
      </c>
      <c r="H680" s="6" t="s">
        <v>767</v>
      </c>
      <c r="I680" s="6"/>
      <c r="J680" s="6"/>
      <c r="K680" s="6"/>
      <c r="L680" s="7" t="s">
        <v>2767</v>
      </c>
      <c r="M680" s="6" t="s">
        <v>940</v>
      </c>
      <c r="N680" s="6" t="s">
        <v>812</v>
      </c>
      <c r="O680" s="6" t="s">
        <v>2775</v>
      </c>
      <c r="P680" s="6" t="s">
        <v>812</v>
      </c>
      <c r="Q680" s="6" t="s">
        <v>814</v>
      </c>
      <c r="R680" s="6" t="s">
        <v>878</v>
      </c>
      <c r="S680" s="6" t="s">
        <v>816</v>
      </c>
      <c r="T680" s="6" t="s">
        <v>817</v>
      </c>
    </row>
    <row r="681" spans="1:20" ht="45" customHeight="1" x14ac:dyDescent="0.35">
      <c r="A681" s="6">
        <v>677</v>
      </c>
      <c r="B681" s="6" t="s">
        <v>2772</v>
      </c>
      <c r="C681" s="6" t="s">
        <v>2773</v>
      </c>
      <c r="D681" s="7" t="s">
        <v>2774</v>
      </c>
      <c r="E681" s="7" t="s">
        <v>2770</v>
      </c>
      <c r="F681" s="6">
        <v>1</v>
      </c>
      <c r="G681" s="6" t="s">
        <v>809</v>
      </c>
      <c r="H681" s="6" t="s">
        <v>767</v>
      </c>
      <c r="I681" s="6"/>
      <c r="J681" s="6"/>
      <c r="K681" s="6"/>
      <c r="L681" s="7" t="s">
        <v>2767</v>
      </c>
      <c r="M681" s="6" t="s">
        <v>825</v>
      </c>
      <c r="N681" s="6" t="s">
        <v>821</v>
      </c>
      <c r="O681" s="6" t="s">
        <v>2775</v>
      </c>
      <c r="P681" s="6" t="s">
        <v>812</v>
      </c>
      <c r="Q681" s="6" t="s">
        <v>814</v>
      </c>
      <c r="R681" s="6" t="s">
        <v>878</v>
      </c>
      <c r="S681" s="6" t="s">
        <v>816</v>
      </c>
      <c r="T681" s="6" t="s">
        <v>817</v>
      </c>
    </row>
    <row r="682" spans="1:20" ht="45" customHeight="1" x14ac:dyDescent="0.35">
      <c r="A682" s="6">
        <v>678</v>
      </c>
      <c r="B682" s="6" t="s">
        <v>2776</v>
      </c>
      <c r="C682" s="6" t="s">
        <v>2777</v>
      </c>
      <c r="D682" s="7" t="s">
        <v>2778</v>
      </c>
      <c r="E682" s="7" t="s">
        <v>2770</v>
      </c>
      <c r="F682" s="6">
        <v>1</v>
      </c>
      <c r="G682" s="6" t="s">
        <v>809</v>
      </c>
      <c r="H682" s="6" t="s">
        <v>767</v>
      </c>
      <c r="I682" s="6"/>
      <c r="J682" s="6"/>
      <c r="K682" s="6"/>
      <c r="L682" s="7" t="s">
        <v>2767</v>
      </c>
      <c r="M682" s="6" t="s">
        <v>940</v>
      </c>
      <c r="N682" s="6" t="s">
        <v>812</v>
      </c>
      <c r="O682" s="6" t="s">
        <v>2775</v>
      </c>
      <c r="P682" s="6" t="s">
        <v>812</v>
      </c>
      <c r="Q682" s="6" t="s">
        <v>814</v>
      </c>
      <c r="R682" s="6" t="s">
        <v>878</v>
      </c>
      <c r="S682" s="6" t="s">
        <v>816</v>
      </c>
      <c r="T682" s="6" t="s">
        <v>817</v>
      </c>
    </row>
    <row r="683" spans="1:20" ht="45" customHeight="1" x14ac:dyDescent="0.35">
      <c r="A683" s="6">
        <v>679</v>
      </c>
      <c r="B683" s="6" t="s">
        <v>2776</v>
      </c>
      <c r="C683" s="6" t="s">
        <v>2777</v>
      </c>
      <c r="D683" s="7" t="s">
        <v>2778</v>
      </c>
      <c r="E683" s="7" t="s">
        <v>2770</v>
      </c>
      <c r="F683" s="6">
        <v>1</v>
      </c>
      <c r="G683" s="6" t="s">
        <v>809</v>
      </c>
      <c r="H683" s="6" t="s">
        <v>767</v>
      </c>
      <c r="I683" s="6"/>
      <c r="J683" s="6"/>
      <c r="K683" s="6"/>
      <c r="L683" s="7" t="s">
        <v>2767</v>
      </c>
      <c r="M683" s="6" t="s">
        <v>825</v>
      </c>
      <c r="N683" s="6" t="s">
        <v>821</v>
      </c>
      <c r="O683" s="6" t="s">
        <v>2775</v>
      </c>
      <c r="P683" s="6" t="s">
        <v>812</v>
      </c>
      <c r="Q683" s="6" t="s">
        <v>814</v>
      </c>
      <c r="R683" s="6" t="s">
        <v>878</v>
      </c>
      <c r="S683" s="6" t="s">
        <v>816</v>
      </c>
      <c r="T683" s="6" t="s">
        <v>817</v>
      </c>
    </row>
    <row r="684" spans="1:20" ht="45" customHeight="1" x14ac:dyDescent="0.35">
      <c r="A684" s="6">
        <v>680</v>
      </c>
      <c r="B684" s="6" t="s">
        <v>2779</v>
      </c>
      <c r="C684" s="6" t="s">
        <v>2780</v>
      </c>
      <c r="D684" s="7" t="s">
        <v>2781</v>
      </c>
      <c r="E684" s="7" t="s">
        <v>2770</v>
      </c>
      <c r="F684" s="6">
        <v>2</v>
      </c>
      <c r="G684" s="6" t="s">
        <v>809</v>
      </c>
      <c r="H684" s="6" t="s">
        <v>767</v>
      </c>
      <c r="I684" s="6"/>
      <c r="J684" s="6"/>
      <c r="K684" s="6"/>
      <c r="L684" s="7" t="s">
        <v>2767</v>
      </c>
      <c r="M684" s="6" t="s">
        <v>825</v>
      </c>
      <c r="N684" s="6" t="s">
        <v>812</v>
      </c>
      <c r="O684" s="6" t="s">
        <v>2775</v>
      </c>
      <c r="P684" s="6" t="s">
        <v>812</v>
      </c>
      <c r="Q684" s="6" t="s">
        <v>814</v>
      </c>
      <c r="R684" s="6" t="s">
        <v>878</v>
      </c>
      <c r="S684" s="6" t="s">
        <v>816</v>
      </c>
      <c r="T684" s="6" t="s">
        <v>817</v>
      </c>
    </row>
    <row r="685" spans="1:20" ht="45" customHeight="1" x14ac:dyDescent="0.35">
      <c r="A685" s="6">
        <v>681</v>
      </c>
      <c r="B685" s="6" t="s">
        <v>2782</v>
      </c>
      <c r="C685" s="6" t="s">
        <v>2783</v>
      </c>
      <c r="D685" s="7" t="s">
        <v>2784</v>
      </c>
      <c r="E685" s="7" t="s">
        <v>2785</v>
      </c>
      <c r="F685" s="6">
        <v>4</v>
      </c>
      <c r="G685" s="6" t="s">
        <v>809</v>
      </c>
      <c r="H685" s="6" t="s">
        <v>767</v>
      </c>
      <c r="I685" s="6"/>
      <c r="J685" s="6"/>
      <c r="K685" s="6"/>
      <c r="L685" s="7" t="s">
        <v>2786</v>
      </c>
      <c r="M685" s="6" t="s">
        <v>811</v>
      </c>
      <c r="N685" s="6" t="s">
        <v>812</v>
      </c>
      <c r="O685" s="6" t="s">
        <v>1592</v>
      </c>
      <c r="P685" s="6" t="s">
        <v>812</v>
      </c>
      <c r="Q685" s="6" t="s">
        <v>814</v>
      </c>
      <c r="R685" s="6" t="s">
        <v>878</v>
      </c>
      <c r="S685" s="6" t="s">
        <v>816</v>
      </c>
      <c r="T685" s="6" t="s">
        <v>817</v>
      </c>
    </row>
    <row r="686" spans="1:20" ht="45" customHeight="1" x14ac:dyDescent="0.35">
      <c r="A686" s="6">
        <v>682</v>
      </c>
      <c r="B686" s="6" t="s">
        <v>2787</v>
      </c>
      <c r="C686" s="6" t="s">
        <v>2788</v>
      </c>
      <c r="D686" s="7" t="s">
        <v>2789</v>
      </c>
      <c r="E686" s="7" t="s">
        <v>2785</v>
      </c>
      <c r="F686" s="6">
        <v>1</v>
      </c>
      <c r="G686" s="6" t="s">
        <v>809</v>
      </c>
      <c r="H686" s="6" t="s">
        <v>767</v>
      </c>
      <c r="I686" s="6"/>
      <c r="J686" s="6"/>
      <c r="K686" s="6"/>
      <c r="L686" s="7" t="s">
        <v>2782</v>
      </c>
      <c r="M686" s="6" t="s">
        <v>940</v>
      </c>
      <c r="N686" s="6" t="s">
        <v>812</v>
      </c>
      <c r="O686" s="6" t="s">
        <v>2775</v>
      </c>
      <c r="P686" s="6" t="s">
        <v>812</v>
      </c>
      <c r="Q686" s="6" t="s">
        <v>814</v>
      </c>
      <c r="R686" s="6" t="s">
        <v>878</v>
      </c>
      <c r="S686" s="6" t="s">
        <v>816</v>
      </c>
      <c r="T686" s="6" t="s">
        <v>817</v>
      </c>
    </row>
    <row r="687" spans="1:20" ht="45" customHeight="1" x14ac:dyDescent="0.35">
      <c r="A687" s="6">
        <v>683</v>
      </c>
      <c r="B687" s="6" t="s">
        <v>2787</v>
      </c>
      <c r="C687" s="6" t="s">
        <v>2788</v>
      </c>
      <c r="D687" s="7" t="s">
        <v>2789</v>
      </c>
      <c r="E687" s="7" t="s">
        <v>2785</v>
      </c>
      <c r="F687" s="6">
        <v>1</v>
      </c>
      <c r="G687" s="6" t="s">
        <v>809</v>
      </c>
      <c r="H687" s="6" t="s">
        <v>767</v>
      </c>
      <c r="I687" s="6"/>
      <c r="J687" s="6"/>
      <c r="K687" s="6"/>
      <c r="L687" s="7" t="s">
        <v>2782</v>
      </c>
      <c r="M687" s="6" t="s">
        <v>825</v>
      </c>
      <c r="N687" s="6" t="s">
        <v>821</v>
      </c>
      <c r="O687" s="6" t="s">
        <v>2775</v>
      </c>
      <c r="P687" s="6" t="s">
        <v>812</v>
      </c>
      <c r="Q687" s="6" t="s">
        <v>814</v>
      </c>
      <c r="R687" s="6" t="s">
        <v>878</v>
      </c>
      <c r="S687" s="6" t="s">
        <v>816</v>
      </c>
      <c r="T687" s="6" t="s">
        <v>817</v>
      </c>
    </row>
    <row r="688" spans="1:20" ht="45" customHeight="1" x14ac:dyDescent="0.35">
      <c r="A688" s="6">
        <v>684</v>
      </c>
      <c r="B688" s="6" t="s">
        <v>2790</v>
      </c>
      <c r="C688" s="6" t="s">
        <v>2791</v>
      </c>
      <c r="D688" s="7" t="s">
        <v>2792</v>
      </c>
      <c r="E688" s="7" t="s">
        <v>2785</v>
      </c>
      <c r="F688" s="6">
        <v>1</v>
      </c>
      <c r="G688" s="6" t="s">
        <v>809</v>
      </c>
      <c r="H688" s="6" t="s">
        <v>767</v>
      </c>
      <c r="I688" s="6"/>
      <c r="J688" s="6"/>
      <c r="K688" s="6"/>
      <c r="L688" s="7" t="s">
        <v>2782</v>
      </c>
      <c r="M688" s="6" t="s">
        <v>940</v>
      </c>
      <c r="N688" s="6" t="s">
        <v>812</v>
      </c>
      <c r="O688" s="6" t="s">
        <v>2775</v>
      </c>
      <c r="P688" s="6" t="s">
        <v>812</v>
      </c>
      <c r="Q688" s="6" t="s">
        <v>814</v>
      </c>
      <c r="R688" s="6" t="s">
        <v>878</v>
      </c>
      <c r="S688" s="6" t="s">
        <v>816</v>
      </c>
      <c r="T688" s="6" t="s">
        <v>817</v>
      </c>
    </row>
    <row r="689" spans="1:20" ht="45" customHeight="1" x14ac:dyDescent="0.35">
      <c r="A689" s="6">
        <v>685</v>
      </c>
      <c r="B689" s="6" t="s">
        <v>2790</v>
      </c>
      <c r="C689" s="6" t="s">
        <v>2791</v>
      </c>
      <c r="D689" s="7" t="s">
        <v>2792</v>
      </c>
      <c r="E689" s="7" t="s">
        <v>2785</v>
      </c>
      <c r="F689" s="6">
        <v>1</v>
      </c>
      <c r="G689" s="6" t="s">
        <v>809</v>
      </c>
      <c r="H689" s="6" t="s">
        <v>767</v>
      </c>
      <c r="I689" s="6"/>
      <c r="J689" s="6"/>
      <c r="K689" s="6"/>
      <c r="L689" s="7" t="s">
        <v>2782</v>
      </c>
      <c r="M689" s="6" t="s">
        <v>825</v>
      </c>
      <c r="N689" s="6" t="s">
        <v>821</v>
      </c>
      <c r="O689" s="6" t="s">
        <v>2775</v>
      </c>
      <c r="P689" s="6" t="s">
        <v>812</v>
      </c>
      <c r="Q689" s="6" t="s">
        <v>814</v>
      </c>
      <c r="R689" s="6" t="s">
        <v>878</v>
      </c>
      <c r="S689" s="6" t="s">
        <v>816</v>
      </c>
      <c r="T689" s="6" t="s">
        <v>817</v>
      </c>
    </row>
    <row r="690" spans="1:20" ht="45" customHeight="1" x14ac:dyDescent="0.35">
      <c r="A690" s="6">
        <v>686</v>
      </c>
      <c r="B690" s="6" t="s">
        <v>2793</v>
      </c>
      <c r="C690" s="6" t="s">
        <v>2794</v>
      </c>
      <c r="D690" s="7" t="s">
        <v>2795</v>
      </c>
      <c r="E690" s="7" t="s">
        <v>2785</v>
      </c>
      <c r="F690" s="6">
        <v>2</v>
      </c>
      <c r="G690" s="6" t="s">
        <v>809</v>
      </c>
      <c r="H690" s="6" t="s">
        <v>767</v>
      </c>
      <c r="I690" s="6"/>
      <c r="J690" s="6"/>
      <c r="K690" s="6"/>
      <c r="L690" s="7" t="s">
        <v>2782</v>
      </c>
      <c r="M690" s="6" t="s">
        <v>825</v>
      </c>
      <c r="N690" s="6" t="s">
        <v>812</v>
      </c>
      <c r="O690" s="6" t="s">
        <v>2775</v>
      </c>
      <c r="P690" s="6" t="s">
        <v>812</v>
      </c>
      <c r="Q690" s="6" t="s">
        <v>814</v>
      </c>
      <c r="R690" s="6" t="s">
        <v>878</v>
      </c>
      <c r="S690" s="6" t="s">
        <v>816</v>
      </c>
      <c r="T690" s="6" t="s">
        <v>817</v>
      </c>
    </row>
    <row r="691" spans="1:20" ht="45" customHeight="1" x14ac:dyDescent="0.35">
      <c r="A691" s="6">
        <v>687</v>
      </c>
      <c r="B691" s="6" t="s">
        <v>516</v>
      </c>
      <c r="C691" s="6" t="s">
        <v>517</v>
      </c>
      <c r="D691" s="7" t="s">
        <v>2796</v>
      </c>
      <c r="E691" s="7" t="s">
        <v>2797</v>
      </c>
      <c r="F691" s="6">
        <v>4</v>
      </c>
      <c r="G691" s="6" t="s">
        <v>809</v>
      </c>
      <c r="H691" s="6" t="s">
        <v>767</v>
      </c>
      <c r="I691" s="6"/>
      <c r="J691" s="6"/>
      <c r="K691" s="6"/>
      <c r="L691" s="7" t="s">
        <v>2798</v>
      </c>
      <c r="M691" s="6" t="s">
        <v>811</v>
      </c>
      <c r="N691" s="6" t="s">
        <v>812</v>
      </c>
      <c r="O691" s="6" t="s">
        <v>1592</v>
      </c>
      <c r="P691" s="6" t="s">
        <v>812</v>
      </c>
      <c r="Q691" s="6" t="s">
        <v>814</v>
      </c>
      <c r="R691" s="6" t="s">
        <v>878</v>
      </c>
      <c r="S691" s="6" t="s">
        <v>816</v>
      </c>
      <c r="T691" s="6" t="s">
        <v>817</v>
      </c>
    </row>
    <row r="692" spans="1:20" ht="30" customHeight="1" x14ac:dyDescent="0.35">
      <c r="A692" s="6">
        <v>688</v>
      </c>
      <c r="B692" s="6" t="s">
        <v>2799</v>
      </c>
      <c r="C692" s="6" t="s">
        <v>2800</v>
      </c>
      <c r="D692" s="7" t="s">
        <v>2801</v>
      </c>
      <c r="E692" s="7" t="s">
        <v>2349</v>
      </c>
      <c r="F692" s="6">
        <v>1</v>
      </c>
      <c r="G692" s="6" t="s">
        <v>809</v>
      </c>
      <c r="H692" s="6" t="s">
        <v>767</v>
      </c>
      <c r="I692" s="6"/>
      <c r="J692" s="6"/>
      <c r="K692" s="6"/>
      <c r="L692" s="7" t="s">
        <v>516</v>
      </c>
      <c r="M692" s="6" t="s">
        <v>940</v>
      </c>
      <c r="N692" s="6" t="s">
        <v>812</v>
      </c>
      <c r="O692" s="6" t="s">
        <v>2775</v>
      </c>
      <c r="P692" s="6" t="s">
        <v>812</v>
      </c>
      <c r="Q692" s="6" t="s">
        <v>814</v>
      </c>
      <c r="R692" s="6" t="s">
        <v>878</v>
      </c>
      <c r="S692" s="6" t="s">
        <v>816</v>
      </c>
      <c r="T692" s="6" t="s">
        <v>817</v>
      </c>
    </row>
    <row r="693" spans="1:20" ht="30" customHeight="1" x14ac:dyDescent="0.35">
      <c r="A693" s="6">
        <v>689</v>
      </c>
      <c r="B693" s="6" t="s">
        <v>2799</v>
      </c>
      <c r="C693" s="6" t="s">
        <v>2800</v>
      </c>
      <c r="D693" s="7" t="s">
        <v>2801</v>
      </c>
      <c r="E693" s="7" t="s">
        <v>2349</v>
      </c>
      <c r="F693" s="6">
        <v>1</v>
      </c>
      <c r="G693" s="6" t="s">
        <v>809</v>
      </c>
      <c r="H693" s="6" t="s">
        <v>767</v>
      </c>
      <c r="I693" s="6"/>
      <c r="J693" s="6"/>
      <c r="K693" s="6"/>
      <c r="L693" s="7" t="s">
        <v>516</v>
      </c>
      <c r="M693" s="6" t="s">
        <v>825</v>
      </c>
      <c r="N693" s="6" t="s">
        <v>821</v>
      </c>
      <c r="O693" s="6" t="s">
        <v>2775</v>
      </c>
      <c r="P693" s="6" t="s">
        <v>812</v>
      </c>
      <c r="Q693" s="6" t="s">
        <v>814</v>
      </c>
      <c r="R693" s="6" t="s">
        <v>878</v>
      </c>
      <c r="S693" s="6" t="s">
        <v>816</v>
      </c>
      <c r="T693" s="6" t="s">
        <v>817</v>
      </c>
    </row>
    <row r="694" spans="1:20" ht="30" customHeight="1" x14ac:dyDescent="0.35">
      <c r="A694" s="6">
        <v>690</v>
      </c>
      <c r="B694" s="6" t="s">
        <v>2802</v>
      </c>
      <c r="C694" s="6" t="s">
        <v>2803</v>
      </c>
      <c r="D694" s="7" t="s">
        <v>2804</v>
      </c>
      <c r="E694" s="7" t="s">
        <v>2349</v>
      </c>
      <c r="F694" s="6">
        <v>1</v>
      </c>
      <c r="G694" s="6" t="s">
        <v>809</v>
      </c>
      <c r="H694" s="6" t="s">
        <v>767</v>
      </c>
      <c r="I694" s="6"/>
      <c r="J694" s="6"/>
      <c r="K694" s="6"/>
      <c r="L694" s="7" t="s">
        <v>516</v>
      </c>
      <c r="M694" s="6" t="s">
        <v>940</v>
      </c>
      <c r="N694" s="6" t="s">
        <v>812</v>
      </c>
      <c r="O694" s="6" t="s">
        <v>2775</v>
      </c>
      <c r="P694" s="6" t="s">
        <v>812</v>
      </c>
      <c r="Q694" s="6" t="s">
        <v>814</v>
      </c>
      <c r="R694" s="6" t="s">
        <v>878</v>
      </c>
      <c r="S694" s="6" t="s">
        <v>816</v>
      </c>
      <c r="T694" s="6" t="s">
        <v>817</v>
      </c>
    </row>
    <row r="695" spans="1:20" ht="30" customHeight="1" x14ac:dyDescent="0.35">
      <c r="A695" s="6">
        <v>691</v>
      </c>
      <c r="B695" s="6" t="s">
        <v>2802</v>
      </c>
      <c r="C695" s="6" t="s">
        <v>2803</v>
      </c>
      <c r="D695" s="7" t="s">
        <v>2804</v>
      </c>
      <c r="E695" s="7" t="s">
        <v>2349</v>
      </c>
      <c r="F695" s="6">
        <v>1</v>
      </c>
      <c r="G695" s="6" t="s">
        <v>809</v>
      </c>
      <c r="H695" s="6" t="s">
        <v>767</v>
      </c>
      <c r="I695" s="6"/>
      <c r="J695" s="6"/>
      <c r="K695" s="6"/>
      <c r="L695" s="7" t="s">
        <v>516</v>
      </c>
      <c r="M695" s="6" t="s">
        <v>825</v>
      </c>
      <c r="N695" s="6" t="s">
        <v>821</v>
      </c>
      <c r="O695" s="6" t="s">
        <v>2775</v>
      </c>
      <c r="P695" s="6" t="s">
        <v>812</v>
      </c>
      <c r="Q695" s="6" t="s">
        <v>814</v>
      </c>
      <c r="R695" s="6" t="s">
        <v>878</v>
      </c>
      <c r="S695" s="6" t="s">
        <v>816</v>
      </c>
      <c r="T695" s="6" t="s">
        <v>817</v>
      </c>
    </row>
    <row r="696" spans="1:20" ht="45" customHeight="1" x14ac:dyDescent="0.35">
      <c r="A696" s="6">
        <v>692</v>
      </c>
      <c r="B696" s="6" t="s">
        <v>2805</v>
      </c>
      <c r="C696" s="6" t="s">
        <v>2806</v>
      </c>
      <c r="D696" s="7" t="s">
        <v>2807</v>
      </c>
      <c r="E696" s="7" t="s">
        <v>2785</v>
      </c>
      <c r="F696" s="6">
        <v>2</v>
      </c>
      <c r="G696" s="6" t="s">
        <v>809</v>
      </c>
      <c r="H696" s="6" t="s">
        <v>767</v>
      </c>
      <c r="I696" s="6"/>
      <c r="J696" s="6"/>
      <c r="K696" s="6"/>
      <c r="L696" s="7" t="s">
        <v>516</v>
      </c>
      <c r="M696" s="6" t="s">
        <v>825</v>
      </c>
      <c r="N696" s="6" t="s">
        <v>812</v>
      </c>
      <c r="O696" s="6" t="s">
        <v>2775</v>
      </c>
      <c r="P696" s="6" t="s">
        <v>812</v>
      </c>
      <c r="Q696" s="6" t="s">
        <v>814</v>
      </c>
      <c r="R696" s="6" t="s">
        <v>878</v>
      </c>
      <c r="S696" s="6" t="s">
        <v>816</v>
      </c>
      <c r="T696" s="6" t="s">
        <v>817</v>
      </c>
    </row>
    <row r="697" spans="1:20" ht="45" customHeight="1" x14ac:dyDescent="0.35">
      <c r="A697" s="6">
        <v>693</v>
      </c>
      <c r="B697" s="6" t="s">
        <v>519</v>
      </c>
      <c r="C697" s="6" t="s">
        <v>520</v>
      </c>
      <c r="D697" s="7" t="s">
        <v>2808</v>
      </c>
      <c r="E697" s="7" t="s">
        <v>1033</v>
      </c>
      <c r="F697" s="6">
        <v>4</v>
      </c>
      <c r="G697" s="6" t="s">
        <v>809</v>
      </c>
      <c r="H697" s="6" t="s">
        <v>767</v>
      </c>
      <c r="I697" s="6"/>
      <c r="J697" s="6"/>
      <c r="K697" s="6"/>
      <c r="L697" s="7" t="s">
        <v>2809</v>
      </c>
      <c r="M697" s="6" t="s">
        <v>811</v>
      </c>
      <c r="N697" s="6" t="s">
        <v>812</v>
      </c>
      <c r="O697" s="6" t="s">
        <v>1592</v>
      </c>
      <c r="P697" s="6" t="s">
        <v>812</v>
      </c>
      <c r="Q697" s="6" t="s">
        <v>814</v>
      </c>
      <c r="R697" s="6" t="s">
        <v>878</v>
      </c>
      <c r="S697" s="6" t="s">
        <v>816</v>
      </c>
      <c r="T697" s="6" t="s">
        <v>817</v>
      </c>
    </row>
    <row r="698" spans="1:20" ht="30" customHeight="1" x14ac:dyDescent="0.35">
      <c r="A698" s="6">
        <v>694</v>
      </c>
      <c r="B698" s="6" t="s">
        <v>2810</v>
      </c>
      <c r="C698" s="6" t="s">
        <v>2811</v>
      </c>
      <c r="D698" s="7" t="s">
        <v>2812</v>
      </c>
      <c r="E698" s="7" t="s">
        <v>2349</v>
      </c>
      <c r="F698" s="6">
        <v>1</v>
      </c>
      <c r="G698" s="6" t="s">
        <v>809</v>
      </c>
      <c r="H698" s="6" t="s">
        <v>767</v>
      </c>
      <c r="I698" s="6"/>
      <c r="J698" s="6"/>
      <c r="K698" s="6"/>
      <c r="L698" s="7" t="s">
        <v>519</v>
      </c>
      <c r="M698" s="6" t="s">
        <v>940</v>
      </c>
      <c r="N698" s="6" t="s">
        <v>812</v>
      </c>
      <c r="O698" s="6" t="s">
        <v>2775</v>
      </c>
      <c r="P698" s="6" t="s">
        <v>812</v>
      </c>
      <c r="Q698" s="6" t="s">
        <v>814</v>
      </c>
      <c r="R698" s="6" t="s">
        <v>878</v>
      </c>
      <c r="S698" s="6" t="s">
        <v>816</v>
      </c>
      <c r="T698" s="6" t="s">
        <v>817</v>
      </c>
    </row>
    <row r="699" spans="1:20" ht="30" customHeight="1" x14ac:dyDescent="0.35">
      <c r="A699" s="6">
        <v>695</v>
      </c>
      <c r="B699" s="6" t="s">
        <v>2810</v>
      </c>
      <c r="C699" s="6" t="s">
        <v>2811</v>
      </c>
      <c r="D699" s="7" t="s">
        <v>2812</v>
      </c>
      <c r="E699" s="7" t="s">
        <v>2349</v>
      </c>
      <c r="F699" s="6">
        <v>1</v>
      </c>
      <c r="G699" s="6" t="s">
        <v>809</v>
      </c>
      <c r="H699" s="6" t="s">
        <v>767</v>
      </c>
      <c r="I699" s="6"/>
      <c r="J699" s="6"/>
      <c r="K699" s="6"/>
      <c r="L699" s="7" t="s">
        <v>519</v>
      </c>
      <c r="M699" s="6" t="s">
        <v>825</v>
      </c>
      <c r="N699" s="6" t="s">
        <v>821</v>
      </c>
      <c r="O699" s="6" t="s">
        <v>2775</v>
      </c>
      <c r="P699" s="6" t="s">
        <v>812</v>
      </c>
      <c r="Q699" s="6" t="s">
        <v>814</v>
      </c>
      <c r="R699" s="6" t="s">
        <v>878</v>
      </c>
      <c r="S699" s="6" t="s">
        <v>816</v>
      </c>
      <c r="T699" s="6" t="s">
        <v>817</v>
      </c>
    </row>
    <row r="700" spans="1:20" ht="45" customHeight="1" x14ac:dyDescent="0.35">
      <c r="A700" s="6">
        <v>696</v>
      </c>
      <c r="B700" s="6" t="s">
        <v>2813</v>
      </c>
      <c r="C700" s="6" t="s">
        <v>2814</v>
      </c>
      <c r="D700" s="7" t="s">
        <v>2815</v>
      </c>
      <c r="E700" s="7" t="s">
        <v>2785</v>
      </c>
      <c r="F700" s="6">
        <v>1</v>
      </c>
      <c r="G700" s="6" t="s">
        <v>809</v>
      </c>
      <c r="H700" s="6" t="s">
        <v>767</v>
      </c>
      <c r="I700" s="6"/>
      <c r="J700" s="6"/>
      <c r="K700" s="6"/>
      <c r="L700" s="7" t="s">
        <v>519</v>
      </c>
      <c r="M700" s="6" t="s">
        <v>940</v>
      </c>
      <c r="N700" s="6" t="s">
        <v>812</v>
      </c>
      <c r="O700" s="6" t="s">
        <v>2775</v>
      </c>
      <c r="P700" s="6" t="s">
        <v>812</v>
      </c>
      <c r="Q700" s="6" t="s">
        <v>814</v>
      </c>
      <c r="R700" s="6" t="s">
        <v>878</v>
      </c>
      <c r="S700" s="6" t="s">
        <v>816</v>
      </c>
      <c r="T700" s="6" t="s">
        <v>817</v>
      </c>
    </row>
    <row r="701" spans="1:20" ht="45" customHeight="1" x14ac:dyDescent="0.35">
      <c r="A701" s="6">
        <v>697</v>
      </c>
      <c r="B701" s="6" t="s">
        <v>2813</v>
      </c>
      <c r="C701" s="6" t="s">
        <v>2814</v>
      </c>
      <c r="D701" s="7" t="s">
        <v>2815</v>
      </c>
      <c r="E701" s="7" t="s">
        <v>2785</v>
      </c>
      <c r="F701" s="6">
        <v>1</v>
      </c>
      <c r="G701" s="6" t="s">
        <v>809</v>
      </c>
      <c r="H701" s="6" t="s">
        <v>767</v>
      </c>
      <c r="I701" s="6"/>
      <c r="J701" s="6"/>
      <c r="K701" s="6"/>
      <c r="L701" s="7" t="s">
        <v>519</v>
      </c>
      <c r="M701" s="6" t="s">
        <v>825</v>
      </c>
      <c r="N701" s="6" t="s">
        <v>821</v>
      </c>
      <c r="O701" s="6" t="s">
        <v>2775</v>
      </c>
      <c r="P701" s="6" t="s">
        <v>812</v>
      </c>
      <c r="Q701" s="6" t="s">
        <v>814</v>
      </c>
      <c r="R701" s="6" t="s">
        <v>878</v>
      </c>
      <c r="S701" s="6" t="s">
        <v>816</v>
      </c>
      <c r="T701" s="6" t="s">
        <v>817</v>
      </c>
    </row>
    <row r="702" spans="1:20" ht="45" customHeight="1" x14ac:dyDescent="0.35">
      <c r="A702" s="6">
        <v>698</v>
      </c>
      <c r="B702" s="6" t="s">
        <v>2816</v>
      </c>
      <c r="C702" s="6" t="s">
        <v>2817</v>
      </c>
      <c r="D702" s="7" t="s">
        <v>2818</v>
      </c>
      <c r="E702" s="7" t="s">
        <v>2785</v>
      </c>
      <c r="F702" s="6">
        <v>2</v>
      </c>
      <c r="G702" s="6" t="s">
        <v>809</v>
      </c>
      <c r="H702" s="6" t="s">
        <v>767</v>
      </c>
      <c r="I702" s="6"/>
      <c r="J702" s="6"/>
      <c r="K702" s="6"/>
      <c r="L702" s="7" t="s">
        <v>519</v>
      </c>
      <c r="M702" s="6" t="s">
        <v>825</v>
      </c>
      <c r="N702" s="6" t="s">
        <v>812</v>
      </c>
      <c r="O702" s="6" t="s">
        <v>2775</v>
      </c>
      <c r="P702" s="6" t="s">
        <v>812</v>
      </c>
      <c r="Q702" s="6" t="s">
        <v>814</v>
      </c>
      <c r="R702" s="6" t="s">
        <v>878</v>
      </c>
      <c r="S702" s="6" t="s">
        <v>816</v>
      </c>
      <c r="T702" s="6" t="s">
        <v>817</v>
      </c>
    </row>
    <row r="703" spans="1:20" ht="30" customHeight="1" x14ac:dyDescent="0.35">
      <c r="A703" s="6">
        <v>699</v>
      </c>
      <c r="B703" s="6" t="s">
        <v>2819</v>
      </c>
      <c r="C703" s="6" t="s">
        <v>2820</v>
      </c>
      <c r="D703" s="7" t="s">
        <v>2821</v>
      </c>
      <c r="E703" s="7" t="s">
        <v>2349</v>
      </c>
      <c r="F703" s="6">
        <v>4</v>
      </c>
      <c r="G703" s="6" t="s">
        <v>809</v>
      </c>
      <c r="H703" s="6" t="s">
        <v>767</v>
      </c>
      <c r="I703" s="6"/>
      <c r="J703" s="6"/>
      <c r="K703" s="6"/>
      <c r="L703" s="6"/>
      <c r="M703" s="6" t="s">
        <v>811</v>
      </c>
      <c r="N703" s="6" t="s">
        <v>812</v>
      </c>
      <c r="O703" s="6" t="s">
        <v>1592</v>
      </c>
      <c r="P703" s="6" t="s">
        <v>812</v>
      </c>
      <c r="Q703" s="6" t="s">
        <v>814</v>
      </c>
      <c r="R703" s="6" t="s">
        <v>878</v>
      </c>
      <c r="S703" s="6" t="s">
        <v>816</v>
      </c>
      <c r="T703" s="6" t="s">
        <v>817</v>
      </c>
    </row>
    <row r="704" spans="1:20" ht="30" customHeight="1" x14ac:dyDescent="0.35">
      <c r="A704" s="6">
        <v>700</v>
      </c>
      <c r="B704" s="6" t="s">
        <v>2822</v>
      </c>
      <c r="C704" s="6" t="s">
        <v>2823</v>
      </c>
      <c r="D704" s="7" t="s">
        <v>2824</v>
      </c>
      <c r="E704" s="7" t="s">
        <v>2349</v>
      </c>
      <c r="F704" s="6">
        <v>4</v>
      </c>
      <c r="G704" s="6" t="s">
        <v>809</v>
      </c>
      <c r="H704" s="6" t="s">
        <v>767</v>
      </c>
      <c r="I704" s="6"/>
      <c r="J704" s="6"/>
      <c r="K704" s="6"/>
      <c r="L704" s="6"/>
      <c r="M704" s="6" t="s">
        <v>811</v>
      </c>
      <c r="N704" s="6" t="s">
        <v>812</v>
      </c>
      <c r="O704" s="6" t="s">
        <v>1592</v>
      </c>
      <c r="P704" s="6" t="s">
        <v>812</v>
      </c>
      <c r="Q704" s="6" t="s">
        <v>814</v>
      </c>
      <c r="R704" s="6" t="s">
        <v>878</v>
      </c>
      <c r="S704" s="6" t="s">
        <v>816</v>
      </c>
      <c r="T704" s="6" t="s">
        <v>817</v>
      </c>
    </row>
    <row r="705" spans="1:20" ht="30" customHeight="1" x14ac:dyDescent="0.35">
      <c r="A705" s="6">
        <v>701</v>
      </c>
      <c r="B705" s="6" t="s">
        <v>522</v>
      </c>
      <c r="C705" s="6" t="s">
        <v>271</v>
      </c>
      <c r="D705" s="7" t="s">
        <v>2825</v>
      </c>
      <c r="E705" s="7" t="s">
        <v>2349</v>
      </c>
      <c r="F705" s="6">
        <v>2</v>
      </c>
      <c r="G705" s="6" t="s">
        <v>809</v>
      </c>
      <c r="H705" s="6" t="s">
        <v>767</v>
      </c>
      <c r="I705" s="6"/>
      <c r="J705" s="6"/>
      <c r="K705" s="6"/>
      <c r="L705" s="6"/>
      <c r="M705" s="6" t="s">
        <v>811</v>
      </c>
      <c r="N705" s="6" t="s">
        <v>812</v>
      </c>
      <c r="O705" s="6" t="s">
        <v>1592</v>
      </c>
      <c r="P705" s="6" t="s">
        <v>812</v>
      </c>
      <c r="Q705" s="6" t="s">
        <v>814</v>
      </c>
      <c r="R705" s="6" t="s">
        <v>878</v>
      </c>
      <c r="S705" s="6" t="s">
        <v>816</v>
      </c>
      <c r="T705" s="6" t="s">
        <v>817</v>
      </c>
    </row>
    <row r="706" spans="1:20" ht="30" customHeight="1" x14ac:dyDescent="0.35">
      <c r="A706" s="6">
        <v>702</v>
      </c>
      <c r="B706" s="6" t="s">
        <v>524</v>
      </c>
      <c r="C706" s="6" t="s">
        <v>525</v>
      </c>
      <c r="D706" s="7" t="s">
        <v>2826</v>
      </c>
      <c r="E706" s="7" t="s">
        <v>1463</v>
      </c>
      <c r="F706" s="6">
        <v>4</v>
      </c>
      <c r="G706" s="6" t="s">
        <v>809</v>
      </c>
      <c r="H706" s="6" t="s">
        <v>2827</v>
      </c>
      <c r="I706" s="6"/>
      <c r="J706" s="6"/>
      <c r="K706" s="6"/>
      <c r="L706" s="6"/>
      <c r="M706" s="6" t="s">
        <v>1215</v>
      </c>
      <c r="N706" s="6" t="s">
        <v>812</v>
      </c>
      <c r="O706" s="6" t="s">
        <v>2044</v>
      </c>
      <c r="P706" s="6" t="s">
        <v>812</v>
      </c>
      <c r="Q706" s="6" t="s">
        <v>814</v>
      </c>
      <c r="R706" s="6" t="s">
        <v>878</v>
      </c>
      <c r="S706" s="6" t="s">
        <v>816</v>
      </c>
      <c r="T706" s="6" t="s">
        <v>2828</v>
      </c>
    </row>
    <row r="707" spans="1:20" ht="30" customHeight="1" x14ac:dyDescent="0.35">
      <c r="A707" s="6">
        <v>703</v>
      </c>
      <c r="B707" s="6" t="s">
        <v>529</v>
      </c>
      <c r="C707" s="6" t="s">
        <v>530</v>
      </c>
      <c r="D707" s="7" t="s">
        <v>2829</v>
      </c>
      <c r="E707" s="7" t="s">
        <v>1463</v>
      </c>
      <c r="F707" s="6">
        <v>4</v>
      </c>
      <c r="G707" s="6" t="s">
        <v>809</v>
      </c>
      <c r="H707" s="6" t="s">
        <v>2827</v>
      </c>
      <c r="I707" s="6"/>
      <c r="J707" s="6"/>
      <c r="K707" s="6"/>
      <c r="L707" s="6"/>
      <c r="M707" s="6" t="s">
        <v>1215</v>
      </c>
      <c r="N707" s="6" t="s">
        <v>812</v>
      </c>
      <c r="O707" s="6" t="s">
        <v>2044</v>
      </c>
      <c r="P707" s="6" t="s">
        <v>812</v>
      </c>
      <c r="Q707" s="6" t="s">
        <v>814</v>
      </c>
      <c r="R707" s="6" t="s">
        <v>878</v>
      </c>
      <c r="S707" s="6" t="s">
        <v>816</v>
      </c>
      <c r="T707" s="6" t="s">
        <v>2828</v>
      </c>
    </row>
    <row r="708" spans="1:20" ht="30" customHeight="1" x14ac:dyDescent="0.35">
      <c r="A708" s="6">
        <v>704</v>
      </c>
      <c r="B708" s="6" t="s">
        <v>533</v>
      </c>
      <c r="C708" s="6" t="s">
        <v>534</v>
      </c>
      <c r="D708" s="7" t="s">
        <v>2830</v>
      </c>
      <c r="E708" s="7" t="s">
        <v>1463</v>
      </c>
      <c r="F708" s="6">
        <v>4</v>
      </c>
      <c r="G708" s="6" t="s">
        <v>809</v>
      </c>
      <c r="H708" s="6" t="s">
        <v>2827</v>
      </c>
      <c r="I708" s="6"/>
      <c r="J708" s="6"/>
      <c r="K708" s="6"/>
      <c r="L708" s="6"/>
      <c r="M708" s="6" t="s">
        <v>1215</v>
      </c>
      <c r="N708" s="6" t="s">
        <v>812</v>
      </c>
      <c r="O708" s="6" t="s">
        <v>2044</v>
      </c>
      <c r="P708" s="6" t="s">
        <v>812</v>
      </c>
      <c r="Q708" s="6" t="s">
        <v>814</v>
      </c>
      <c r="R708" s="6" t="s">
        <v>878</v>
      </c>
      <c r="S708" s="6" t="s">
        <v>816</v>
      </c>
      <c r="T708" s="6" t="s">
        <v>2828</v>
      </c>
    </row>
    <row r="709" spans="1:20" ht="30" customHeight="1" x14ac:dyDescent="0.35">
      <c r="A709" s="6">
        <v>705</v>
      </c>
      <c r="B709" s="6" t="s">
        <v>536</v>
      </c>
      <c r="C709" s="6" t="s">
        <v>537</v>
      </c>
      <c r="D709" s="7" t="s">
        <v>2831</v>
      </c>
      <c r="E709" s="7" t="s">
        <v>1463</v>
      </c>
      <c r="F709" s="6">
        <v>4</v>
      </c>
      <c r="G709" s="6" t="s">
        <v>809</v>
      </c>
      <c r="H709" s="6" t="s">
        <v>2827</v>
      </c>
      <c r="I709" s="6"/>
      <c r="J709" s="6"/>
      <c r="K709" s="6"/>
      <c r="L709" s="6"/>
      <c r="M709" s="6" t="s">
        <v>1215</v>
      </c>
      <c r="N709" s="6" t="s">
        <v>812</v>
      </c>
      <c r="O709" s="6" t="s">
        <v>2044</v>
      </c>
      <c r="P709" s="6" t="s">
        <v>812</v>
      </c>
      <c r="Q709" s="6" t="s">
        <v>814</v>
      </c>
      <c r="R709" s="6" t="s">
        <v>878</v>
      </c>
      <c r="S709" s="6" t="s">
        <v>816</v>
      </c>
      <c r="T709" s="6" t="s">
        <v>2828</v>
      </c>
    </row>
    <row r="710" spans="1:20" ht="30" customHeight="1" x14ac:dyDescent="0.35">
      <c r="A710" s="6">
        <v>706</v>
      </c>
      <c r="B710" s="6" t="s">
        <v>540</v>
      </c>
      <c r="C710" s="6" t="s">
        <v>541</v>
      </c>
      <c r="D710" s="7" t="s">
        <v>2832</v>
      </c>
      <c r="E710" s="7" t="s">
        <v>1463</v>
      </c>
      <c r="F710" s="6">
        <v>4</v>
      </c>
      <c r="G710" s="6" t="s">
        <v>809</v>
      </c>
      <c r="H710" s="6" t="s">
        <v>2827</v>
      </c>
      <c r="I710" s="6"/>
      <c r="J710" s="6"/>
      <c r="K710" s="6"/>
      <c r="L710" s="6"/>
      <c r="M710" s="6" t="s">
        <v>1215</v>
      </c>
      <c r="N710" s="6" t="s">
        <v>812</v>
      </c>
      <c r="O710" s="6" t="s">
        <v>2044</v>
      </c>
      <c r="P710" s="6" t="s">
        <v>812</v>
      </c>
      <c r="Q710" s="6" t="s">
        <v>814</v>
      </c>
      <c r="R710" s="6" t="s">
        <v>878</v>
      </c>
      <c r="S710" s="6" t="s">
        <v>816</v>
      </c>
      <c r="T710" s="6" t="s">
        <v>2828</v>
      </c>
    </row>
    <row r="711" spans="1:20" ht="30" customHeight="1" x14ac:dyDescent="0.35">
      <c r="A711" s="6">
        <v>707</v>
      </c>
      <c r="B711" s="6" t="s">
        <v>545</v>
      </c>
      <c r="C711" s="6" t="s">
        <v>546</v>
      </c>
      <c r="D711" s="7" t="s">
        <v>2833</v>
      </c>
      <c r="E711" s="7" t="s">
        <v>1463</v>
      </c>
      <c r="F711" s="6">
        <v>4</v>
      </c>
      <c r="G711" s="6" t="s">
        <v>809</v>
      </c>
      <c r="H711" s="6" t="s">
        <v>2827</v>
      </c>
      <c r="I711" s="6"/>
      <c r="J711" s="6"/>
      <c r="K711" s="6"/>
      <c r="L711" s="6"/>
      <c r="M711" s="6" t="s">
        <v>1215</v>
      </c>
      <c r="N711" s="6" t="s">
        <v>812</v>
      </c>
      <c r="O711" s="6" t="s">
        <v>2044</v>
      </c>
      <c r="P711" s="6" t="s">
        <v>812</v>
      </c>
      <c r="Q711" s="6" t="s">
        <v>814</v>
      </c>
      <c r="R711" s="6" t="s">
        <v>878</v>
      </c>
      <c r="S711" s="6" t="s">
        <v>816</v>
      </c>
      <c r="T711" s="6" t="s">
        <v>2828</v>
      </c>
    </row>
    <row r="712" spans="1:20" ht="30" customHeight="1" x14ac:dyDescent="0.35">
      <c r="A712" s="6">
        <v>708</v>
      </c>
      <c r="B712" s="6" t="s">
        <v>548</v>
      </c>
      <c r="C712" s="6" t="s">
        <v>549</v>
      </c>
      <c r="D712" s="7" t="s">
        <v>2834</v>
      </c>
      <c r="E712" s="7" t="s">
        <v>1463</v>
      </c>
      <c r="F712" s="6">
        <v>4</v>
      </c>
      <c r="G712" s="6" t="s">
        <v>809</v>
      </c>
      <c r="H712" s="6" t="s">
        <v>2827</v>
      </c>
      <c r="I712" s="6"/>
      <c r="J712" s="6"/>
      <c r="K712" s="6"/>
      <c r="L712" s="6"/>
      <c r="M712" s="6" t="s">
        <v>1215</v>
      </c>
      <c r="N712" s="6" t="s">
        <v>812</v>
      </c>
      <c r="O712" s="6" t="s">
        <v>2044</v>
      </c>
      <c r="P712" s="6" t="s">
        <v>812</v>
      </c>
      <c r="Q712" s="6" t="s">
        <v>814</v>
      </c>
      <c r="R712" s="6" t="s">
        <v>878</v>
      </c>
      <c r="S712" s="6" t="s">
        <v>816</v>
      </c>
      <c r="T712" s="6" t="s">
        <v>2828</v>
      </c>
    </row>
    <row r="713" spans="1:20" ht="30" customHeight="1" x14ac:dyDescent="0.35">
      <c r="A713" s="6">
        <v>709</v>
      </c>
      <c r="B713" s="6" t="s">
        <v>551</v>
      </c>
      <c r="C713" s="6" t="s">
        <v>552</v>
      </c>
      <c r="D713" s="7" t="s">
        <v>2835</v>
      </c>
      <c r="E713" s="7" t="s">
        <v>1463</v>
      </c>
      <c r="F713" s="6">
        <v>4</v>
      </c>
      <c r="G713" s="6" t="s">
        <v>809</v>
      </c>
      <c r="H713" s="6" t="s">
        <v>2827</v>
      </c>
      <c r="I713" s="6"/>
      <c r="J713" s="6"/>
      <c r="K713" s="6"/>
      <c r="L713" s="6"/>
      <c r="M713" s="6" t="s">
        <v>1215</v>
      </c>
      <c r="N713" s="6" t="s">
        <v>812</v>
      </c>
      <c r="O713" s="6" t="s">
        <v>2044</v>
      </c>
      <c r="P713" s="6" t="s">
        <v>812</v>
      </c>
      <c r="Q713" s="6" t="s">
        <v>814</v>
      </c>
      <c r="R713" s="6" t="s">
        <v>878</v>
      </c>
      <c r="S713" s="6" t="s">
        <v>816</v>
      </c>
      <c r="T713" s="6" t="s">
        <v>2828</v>
      </c>
    </row>
    <row r="714" spans="1:20" ht="30" customHeight="1" x14ac:dyDescent="0.35">
      <c r="A714" s="6">
        <v>710</v>
      </c>
      <c r="B714" s="6" t="s">
        <v>555</v>
      </c>
      <c r="C714" s="6" t="s">
        <v>556</v>
      </c>
      <c r="D714" s="7" t="s">
        <v>2836</v>
      </c>
      <c r="E714" s="7" t="s">
        <v>1463</v>
      </c>
      <c r="F714" s="6">
        <v>4</v>
      </c>
      <c r="G714" s="6" t="s">
        <v>809</v>
      </c>
      <c r="H714" s="6" t="s">
        <v>2827</v>
      </c>
      <c r="I714" s="6"/>
      <c r="J714" s="6"/>
      <c r="K714" s="6"/>
      <c r="L714" s="6"/>
      <c r="M714" s="6" t="s">
        <v>1215</v>
      </c>
      <c r="N714" s="6" t="s">
        <v>812</v>
      </c>
      <c r="O714" s="6" t="s">
        <v>2044</v>
      </c>
      <c r="P714" s="6" t="s">
        <v>812</v>
      </c>
      <c r="Q714" s="6" t="s">
        <v>814</v>
      </c>
      <c r="R714" s="6" t="s">
        <v>878</v>
      </c>
      <c r="S714" s="6" t="s">
        <v>816</v>
      </c>
      <c r="T714" s="6" t="s">
        <v>2828</v>
      </c>
    </row>
    <row r="715" spans="1:20" ht="30" customHeight="1" x14ac:dyDescent="0.35">
      <c r="A715" s="6">
        <v>711</v>
      </c>
      <c r="B715" s="6" t="s">
        <v>559</v>
      </c>
      <c r="C715" s="6" t="s">
        <v>560</v>
      </c>
      <c r="D715" s="7" t="s">
        <v>2837</v>
      </c>
      <c r="E715" s="7" t="s">
        <v>1463</v>
      </c>
      <c r="F715" s="6">
        <v>4</v>
      </c>
      <c r="G715" s="6" t="s">
        <v>809</v>
      </c>
      <c r="H715" s="6" t="s">
        <v>2827</v>
      </c>
      <c r="I715" s="6"/>
      <c r="J715" s="6"/>
      <c r="K715" s="6"/>
      <c r="L715" s="6"/>
      <c r="M715" s="6" t="s">
        <v>1215</v>
      </c>
      <c r="N715" s="6" t="s">
        <v>812</v>
      </c>
      <c r="O715" s="6" t="s">
        <v>2044</v>
      </c>
      <c r="P715" s="6" t="s">
        <v>812</v>
      </c>
      <c r="Q715" s="6" t="s">
        <v>814</v>
      </c>
      <c r="R715" s="6" t="s">
        <v>878</v>
      </c>
      <c r="S715" s="6" t="s">
        <v>816</v>
      </c>
      <c r="T715" s="6" t="s">
        <v>2828</v>
      </c>
    </row>
    <row r="716" spans="1:20" ht="30" customHeight="1" x14ac:dyDescent="0.35">
      <c r="A716" s="6">
        <v>712</v>
      </c>
      <c r="B716" s="6" t="s">
        <v>563</v>
      </c>
      <c r="C716" s="6" t="s">
        <v>564</v>
      </c>
      <c r="D716" s="7" t="s">
        <v>2838</v>
      </c>
      <c r="E716" s="7" t="s">
        <v>1463</v>
      </c>
      <c r="F716" s="6">
        <v>4</v>
      </c>
      <c r="G716" s="6" t="s">
        <v>809</v>
      </c>
      <c r="H716" s="6" t="s">
        <v>1464</v>
      </c>
      <c r="I716" s="6"/>
      <c r="J716" s="6"/>
      <c r="K716" s="6"/>
      <c r="L716" s="6"/>
      <c r="M716" s="6" t="s">
        <v>1215</v>
      </c>
      <c r="N716" s="6" t="s">
        <v>812</v>
      </c>
      <c r="O716" s="6" t="s">
        <v>2044</v>
      </c>
      <c r="P716" s="6" t="s">
        <v>812</v>
      </c>
      <c r="Q716" s="6" t="s">
        <v>814</v>
      </c>
      <c r="R716" s="6" t="s">
        <v>878</v>
      </c>
      <c r="S716" s="6" t="s">
        <v>816</v>
      </c>
      <c r="T716" s="6" t="s">
        <v>817</v>
      </c>
    </row>
    <row r="717" spans="1:20" ht="30" customHeight="1" x14ac:dyDescent="0.35">
      <c r="A717" s="6">
        <v>713</v>
      </c>
      <c r="B717" s="6" t="s">
        <v>566</v>
      </c>
      <c r="C717" s="6" t="s">
        <v>567</v>
      </c>
      <c r="D717" s="7" t="s">
        <v>2839</v>
      </c>
      <c r="E717" s="7" t="s">
        <v>1463</v>
      </c>
      <c r="F717" s="6">
        <v>4</v>
      </c>
      <c r="G717" s="6" t="s">
        <v>809</v>
      </c>
      <c r="H717" s="6" t="s">
        <v>2827</v>
      </c>
      <c r="I717" s="6"/>
      <c r="J717" s="6"/>
      <c r="K717" s="6"/>
      <c r="L717" s="6"/>
      <c r="M717" s="6" t="s">
        <v>1215</v>
      </c>
      <c r="N717" s="6" t="s">
        <v>812</v>
      </c>
      <c r="O717" s="6" t="s">
        <v>2044</v>
      </c>
      <c r="P717" s="6" t="s">
        <v>812</v>
      </c>
      <c r="Q717" s="6" t="s">
        <v>814</v>
      </c>
      <c r="R717" s="6" t="s">
        <v>878</v>
      </c>
      <c r="S717" s="6" t="s">
        <v>816</v>
      </c>
      <c r="T717" s="6" t="s">
        <v>2828</v>
      </c>
    </row>
    <row r="718" spans="1:20" ht="30" customHeight="1" x14ac:dyDescent="0.35">
      <c r="A718" s="6">
        <v>714</v>
      </c>
      <c r="B718" s="6" t="s">
        <v>569</v>
      </c>
      <c r="C718" s="6" t="s">
        <v>570</v>
      </c>
      <c r="D718" s="7" t="s">
        <v>2840</v>
      </c>
      <c r="E718" s="7" t="s">
        <v>1463</v>
      </c>
      <c r="F718" s="6">
        <v>4</v>
      </c>
      <c r="G718" s="6" t="s">
        <v>809</v>
      </c>
      <c r="H718" s="6" t="s">
        <v>2827</v>
      </c>
      <c r="I718" s="6"/>
      <c r="J718" s="6"/>
      <c r="K718" s="6"/>
      <c r="L718" s="6"/>
      <c r="M718" s="6" t="s">
        <v>1215</v>
      </c>
      <c r="N718" s="6" t="s">
        <v>812</v>
      </c>
      <c r="O718" s="6" t="s">
        <v>2044</v>
      </c>
      <c r="P718" s="6" t="s">
        <v>812</v>
      </c>
      <c r="Q718" s="6" t="s">
        <v>814</v>
      </c>
      <c r="R718" s="6" t="s">
        <v>878</v>
      </c>
      <c r="S718" s="6" t="s">
        <v>816</v>
      </c>
      <c r="T718" s="6" t="s">
        <v>2828</v>
      </c>
    </row>
    <row r="719" spans="1:20" ht="45" customHeight="1" x14ac:dyDescent="0.35">
      <c r="A719" s="6">
        <v>715</v>
      </c>
      <c r="B719" s="6" t="s">
        <v>573</v>
      </c>
      <c r="C719" s="6" t="s">
        <v>574</v>
      </c>
      <c r="D719" s="7" t="s">
        <v>2841</v>
      </c>
      <c r="E719" s="7" t="s">
        <v>1033</v>
      </c>
      <c r="F719" s="6">
        <v>2</v>
      </c>
      <c r="G719" s="6" t="s">
        <v>809</v>
      </c>
      <c r="H719" s="6" t="s">
        <v>2842</v>
      </c>
      <c r="I719" s="6"/>
      <c r="J719" s="6"/>
      <c r="K719" s="7" t="s">
        <v>580</v>
      </c>
      <c r="L719" s="6"/>
      <c r="M719" s="6" t="s">
        <v>861</v>
      </c>
      <c r="N719" s="6" t="s">
        <v>812</v>
      </c>
      <c r="O719" s="6" t="s">
        <v>2843</v>
      </c>
      <c r="P719" s="6" t="s">
        <v>812</v>
      </c>
      <c r="Q719" s="6" t="s">
        <v>814</v>
      </c>
      <c r="R719" s="6" t="s">
        <v>878</v>
      </c>
      <c r="S719" s="6" t="s">
        <v>816</v>
      </c>
      <c r="T719" s="6" t="s">
        <v>817</v>
      </c>
    </row>
    <row r="720" spans="1:20" ht="45" customHeight="1" x14ac:dyDescent="0.35">
      <c r="A720" s="6">
        <v>716</v>
      </c>
      <c r="B720" s="6" t="s">
        <v>577</v>
      </c>
      <c r="C720" s="6" t="s">
        <v>578</v>
      </c>
      <c r="D720" s="7" t="s">
        <v>2844</v>
      </c>
      <c r="E720" s="7" t="s">
        <v>1033</v>
      </c>
      <c r="F720" s="6">
        <v>4</v>
      </c>
      <c r="G720" s="6" t="s">
        <v>809</v>
      </c>
      <c r="H720" s="6" t="s">
        <v>2842</v>
      </c>
      <c r="I720" s="6"/>
      <c r="J720" s="6"/>
      <c r="K720" s="6"/>
      <c r="L720" s="6"/>
      <c r="M720" s="6" t="s">
        <v>861</v>
      </c>
      <c r="N720" s="6" t="s">
        <v>812</v>
      </c>
      <c r="O720" s="6" t="s">
        <v>2845</v>
      </c>
      <c r="P720" s="6" t="s">
        <v>812</v>
      </c>
      <c r="Q720" s="6" t="s">
        <v>814</v>
      </c>
      <c r="R720" s="6" t="s">
        <v>878</v>
      </c>
      <c r="S720" s="6" t="s">
        <v>816</v>
      </c>
      <c r="T720" s="6" t="s">
        <v>817</v>
      </c>
    </row>
    <row r="721" spans="1:20" ht="45" customHeight="1" x14ac:dyDescent="0.35">
      <c r="A721" s="6">
        <v>717</v>
      </c>
      <c r="B721" s="6" t="s">
        <v>2846</v>
      </c>
      <c r="C721" s="6" t="s">
        <v>2847</v>
      </c>
      <c r="D721" s="7" t="s">
        <v>2848</v>
      </c>
      <c r="E721" s="7" t="s">
        <v>1033</v>
      </c>
      <c r="F721" s="6">
        <v>4</v>
      </c>
      <c r="G721" s="6" t="s">
        <v>809</v>
      </c>
      <c r="H721" s="6" t="s">
        <v>2842</v>
      </c>
      <c r="I721" s="6"/>
      <c r="J721" s="6"/>
      <c r="K721" s="6"/>
      <c r="L721" s="6"/>
      <c r="M721" s="6" t="s">
        <v>861</v>
      </c>
      <c r="N721" s="6" t="s">
        <v>812</v>
      </c>
      <c r="O721" s="6" t="s">
        <v>2845</v>
      </c>
      <c r="P721" s="6" t="s">
        <v>812</v>
      </c>
      <c r="Q721" s="6" t="s">
        <v>814</v>
      </c>
      <c r="R721" s="6" t="s">
        <v>878</v>
      </c>
      <c r="S721" s="6" t="s">
        <v>816</v>
      </c>
      <c r="T721" s="6" t="s">
        <v>817</v>
      </c>
    </row>
    <row r="722" spans="1:20" ht="45" customHeight="1" x14ac:dyDescent="0.35">
      <c r="A722" s="6">
        <v>718</v>
      </c>
      <c r="B722" s="6" t="s">
        <v>580</v>
      </c>
      <c r="C722" s="6" t="s">
        <v>581</v>
      </c>
      <c r="D722" s="7" t="s">
        <v>2849</v>
      </c>
      <c r="E722" s="7" t="s">
        <v>1033</v>
      </c>
      <c r="F722" s="6">
        <v>4</v>
      </c>
      <c r="G722" s="6" t="s">
        <v>809</v>
      </c>
      <c r="H722" s="6" t="s">
        <v>2842</v>
      </c>
      <c r="I722" s="6"/>
      <c r="J722" s="6"/>
      <c r="K722" s="6"/>
      <c r="L722" s="6"/>
      <c r="M722" s="6" t="s">
        <v>861</v>
      </c>
      <c r="N722" s="6" t="s">
        <v>812</v>
      </c>
      <c r="O722" s="6" t="s">
        <v>2845</v>
      </c>
      <c r="P722" s="6" t="s">
        <v>812</v>
      </c>
      <c r="Q722" s="6" t="s">
        <v>814</v>
      </c>
      <c r="R722" s="6" t="s">
        <v>878</v>
      </c>
      <c r="S722" s="6" t="s">
        <v>816</v>
      </c>
      <c r="T722" s="6" t="s">
        <v>817</v>
      </c>
    </row>
    <row r="723" spans="1:20" ht="45" customHeight="1" x14ac:dyDescent="0.35">
      <c r="A723" s="6">
        <v>719</v>
      </c>
      <c r="B723" s="6" t="s">
        <v>2850</v>
      </c>
      <c r="C723" s="6" t="s">
        <v>2851</v>
      </c>
      <c r="D723" s="7" t="s">
        <v>2852</v>
      </c>
      <c r="E723" s="7" t="s">
        <v>1033</v>
      </c>
      <c r="F723" s="6">
        <v>4</v>
      </c>
      <c r="G723" s="6" t="s">
        <v>809</v>
      </c>
      <c r="H723" s="6" t="s">
        <v>2842</v>
      </c>
      <c r="I723" s="6"/>
      <c r="J723" s="6"/>
      <c r="K723" s="7" t="s">
        <v>580</v>
      </c>
      <c r="L723" s="6"/>
      <c r="M723" s="6" t="s">
        <v>861</v>
      </c>
      <c r="N723" s="6" t="s">
        <v>812</v>
      </c>
      <c r="O723" s="6" t="s">
        <v>2845</v>
      </c>
      <c r="P723" s="6" t="s">
        <v>812</v>
      </c>
      <c r="Q723" s="6" t="s">
        <v>814</v>
      </c>
      <c r="R723" s="6" t="s">
        <v>878</v>
      </c>
      <c r="S723" s="6" t="s">
        <v>816</v>
      </c>
      <c r="T723" s="6" t="s">
        <v>817</v>
      </c>
    </row>
    <row r="724" spans="1:20" ht="45" customHeight="1" x14ac:dyDescent="0.35">
      <c r="A724" s="6">
        <v>720</v>
      </c>
      <c r="B724" s="6" t="s">
        <v>2853</v>
      </c>
      <c r="C724" s="6" t="s">
        <v>2854</v>
      </c>
      <c r="D724" s="7" t="s">
        <v>2855</v>
      </c>
      <c r="E724" s="7" t="s">
        <v>1033</v>
      </c>
      <c r="F724" s="6">
        <v>4</v>
      </c>
      <c r="G724" s="6" t="s">
        <v>809</v>
      </c>
      <c r="H724" s="6" t="s">
        <v>2842</v>
      </c>
      <c r="I724" s="6"/>
      <c r="J724" s="6"/>
      <c r="K724" s="6"/>
      <c r="L724" s="7" t="s">
        <v>2856</v>
      </c>
      <c r="M724" s="6" t="s">
        <v>861</v>
      </c>
      <c r="N724" s="6" t="s">
        <v>812</v>
      </c>
      <c r="O724" s="6" t="s">
        <v>2845</v>
      </c>
      <c r="P724" s="6" t="s">
        <v>812</v>
      </c>
      <c r="Q724" s="6" t="s">
        <v>814</v>
      </c>
      <c r="R724" s="6" t="s">
        <v>878</v>
      </c>
      <c r="S724" s="6" t="s">
        <v>816</v>
      </c>
      <c r="T724" s="6" t="s">
        <v>817</v>
      </c>
    </row>
    <row r="725" spans="1:20" ht="45" customHeight="1" x14ac:dyDescent="0.35">
      <c r="A725" s="6">
        <v>721</v>
      </c>
      <c r="B725" s="6" t="s">
        <v>2857</v>
      </c>
      <c r="C725" s="6" t="s">
        <v>2858</v>
      </c>
      <c r="D725" s="7" t="s">
        <v>2859</v>
      </c>
      <c r="E725" s="7" t="s">
        <v>1033</v>
      </c>
      <c r="F725" s="6">
        <v>4</v>
      </c>
      <c r="G725" s="6" t="s">
        <v>809</v>
      </c>
      <c r="H725" s="6" t="s">
        <v>2842</v>
      </c>
      <c r="I725" s="6"/>
      <c r="J725" s="6"/>
      <c r="K725" s="7" t="s">
        <v>580</v>
      </c>
      <c r="L725" s="6"/>
      <c r="M725" s="6" t="s">
        <v>861</v>
      </c>
      <c r="N725" s="6" t="s">
        <v>812</v>
      </c>
      <c r="O725" s="6" t="s">
        <v>2845</v>
      </c>
      <c r="P725" s="6" t="s">
        <v>812</v>
      </c>
      <c r="Q725" s="6" t="s">
        <v>814</v>
      </c>
      <c r="R725" s="6" t="s">
        <v>878</v>
      </c>
      <c r="S725" s="6" t="s">
        <v>816</v>
      </c>
      <c r="T725" s="6" t="s">
        <v>817</v>
      </c>
    </row>
    <row r="726" spans="1:20" ht="45" customHeight="1" x14ac:dyDescent="0.35">
      <c r="A726" s="6">
        <v>722</v>
      </c>
      <c r="B726" s="6" t="s">
        <v>582</v>
      </c>
      <c r="C726" s="6" t="s">
        <v>401</v>
      </c>
      <c r="D726" s="7" t="s">
        <v>2860</v>
      </c>
      <c r="E726" s="7" t="s">
        <v>1033</v>
      </c>
      <c r="F726" s="6">
        <v>4</v>
      </c>
      <c r="G726" s="6" t="s">
        <v>809</v>
      </c>
      <c r="H726" s="6" t="s">
        <v>2842</v>
      </c>
      <c r="I726" s="6"/>
      <c r="J726" s="6"/>
      <c r="K726" s="7" t="s">
        <v>580</v>
      </c>
      <c r="L726" s="7" t="s">
        <v>400</v>
      </c>
      <c r="M726" s="6" t="s">
        <v>861</v>
      </c>
      <c r="N726" s="6" t="s">
        <v>812</v>
      </c>
      <c r="O726" s="6" t="s">
        <v>2845</v>
      </c>
      <c r="P726" s="6" t="s">
        <v>812</v>
      </c>
      <c r="Q726" s="6" t="s">
        <v>814</v>
      </c>
      <c r="R726" s="6" t="s">
        <v>878</v>
      </c>
      <c r="S726" s="6" t="s">
        <v>816</v>
      </c>
      <c r="T726" s="6" t="s">
        <v>817</v>
      </c>
    </row>
    <row r="727" spans="1:20" ht="45" customHeight="1" x14ac:dyDescent="0.35">
      <c r="A727" s="6">
        <v>723</v>
      </c>
      <c r="B727" s="6" t="s">
        <v>2148</v>
      </c>
      <c r="C727" s="6" t="s">
        <v>2145</v>
      </c>
      <c r="D727" s="7" t="s">
        <v>2861</v>
      </c>
      <c r="E727" s="7" t="s">
        <v>1033</v>
      </c>
      <c r="F727" s="6">
        <v>4</v>
      </c>
      <c r="G727" s="6" t="s">
        <v>809</v>
      </c>
      <c r="H727" s="6" t="s">
        <v>2842</v>
      </c>
      <c r="I727" s="6"/>
      <c r="J727" s="6"/>
      <c r="K727" s="7" t="s">
        <v>580</v>
      </c>
      <c r="L727" s="7" t="s">
        <v>2144</v>
      </c>
      <c r="M727" s="6" t="s">
        <v>861</v>
      </c>
      <c r="N727" s="6" t="s">
        <v>812</v>
      </c>
      <c r="O727" s="6" t="s">
        <v>2845</v>
      </c>
      <c r="P727" s="6" t="s">
        <v>812</v>
      </c>
      <c r="Q727" s="6" t="s">
        <v>814</v>
      </c>
      <c r="R727" s="6" t="s">
        <v>878</v>
      </c>
      <c r="S727" s="6" t="s">
        <v>816</v>
      </c>
      <c r="T727" s="6" t="s">
        <v>817</v>
      </c>
    </row>
    <row r="728" spans="1:20" ht="45" customHeight="1" x14ac:dyDescent="0.35">
      <c r="A728" s="6">
        <v>724</v>
      </c>
      <c r="B728" s="6" t="s">
        <v>583</v>
      </c>
      <c r="C728" s="6" t="s">
        <v>659</v>
      </c>
      <c r="D728" s="7" t="s">
        <v>2862</v>
      </c>
      <c r="E728" s="7" t="s">
        <v>1033</v>
      </c>
      <c r="F728" s="6">
        <v>4</v>
      </c>
      <c r="G728" s="6" t="s">
        <v>809</v>
      </c>
      <c r="H728" s="6" t="s">
        <v>2842</v>
      </c>
      <c r="I728" s="6"/>
      <c r="J728" s="6"/>
      <c r="K728" s="7" t="s">
        <v>580</v>
      </c>
      <c r="L728" s="7" t="s">
        <v>2863</v>
      </c>
      <c r="M728" s="6" t="s">
        <v>861</v>
      </c>
      <c r="N728" s="6" t="s">
        <v>812</v>
      </c>
      <c r="O728" s="6" t="s">
        <v>2845</v>
      </c>
      <c r="P728" s="6" t="s">
        <v>812</v>
      </c>
      <c r="Q728" s="6" t="s">
        <v>814</v>
      </c>
      <c r="R728" s="6" t="s">
        <v>878</v>
      </c>
      <c r="S728" s="6" t="s">
        <v>816</v>
      </c>
      <c r="T728" s="6" t="s">
        <v>817</v>
      </c>
    </row>
    <row r="729" spans="1:20" ht="45" customHeight="1" x14ac:dyDescent="0.35">
      <c r="A729" s="6">
        <v>725</v>
      </c>
      <c r="B729" s="6" t="s">
        <v>2864</v>
      </c>
      <c r="C729" s="6" t="s">
        <v>2171</v>
      </c>
      <c r="D729" s="7" t="s">
        <v>2865</v>
      </c>
      <c r="E729" s="7" t="s">
        <v>1033</v>
      </c>
      <c r="F729" s="6">
        <v>4</v>
      </c>
      <c r="G729" s="6" t="s">
        <v>809</v>
      </c>
      <c r="H729" s="6" t="s">
        <v>2842</v>
      </c>
      <c r="I729" s="6"/>
      <c r="J729" s="6"/>
      <c r="K729" s="7" t="s">
        <v>580</v>
      </c>
      <c r="L729" s="7" t="s">
        <v>2170</v>
      </c>
      <c r="M729" s="6" t="s">
        <v>861</v>
      </c>
      <c r="N729" s="6" t="s">
        <v>812</v>
      </c>
      <c r="O729" s="6" t="s">
        <v>2845</v>
      </c>
      <c r="P729" s="6" t="s">
        <v>812</v>
      </c>
      <c r="Q729" s="6" t="s">
        <v>814</v>
      </c>
      <c r="R729" s="6" t="s">
        <v>878</v>
      </c>
      <c r="S729" s="6" t="s">
        <v>816</v>
      </c>
      <c r="T729" s="6" t="s">
        <v>817</v>
      </c>
    </row>
    <row r="730" spans="1:20" ht="30" customHeight="1" x14ac:dyDescent="0.35">
      <c r="A730" s="6">
        <v>726</v>
      </c>
      <c r="B730" s="6" t="s">
        <v>2165</v>
      </c>
      <c r="C730" s="6" t="s">
        <v>2866</v>
      </c>
      <c r="D730" s="7" t="s">
        <v>2867</v>
      </c>
      <c r="E730" s="7" t="s">
        <v>2349</v>
      </c>
      <c r="F730" s="6">
        <v>4</v>
      </c>
      <c r="G730" s="6" t="s">
        <v>809</v>
      </c>
      <c r="H730" s="6" t="s">
        <v>2842</v>
      </c>
      <c r="I730" s="6"/>
      <c r="J730" s="6"/>
      <c r="K730" s="6"/>
      <c r="L730" s="7" t="s">
        <v>2162</v>
      </c>
      <c r="M730" s="6" t="s">
        <v>825</v>
      </c>
      <c r="N730" s="6" t="s">
        <v>812</v>
      </c>
      <c r="O730" s="6" t="s">
        <v>2868</v>
      </c>
      <c r="P730" s="6" t="s">
        <v>812</v>
      </c>
      <c r="Q730" s="6" t="s">
        <v>814</v>
      </c>
      <c r="R730" s="6" t="s">
        <v>878</v>
      </c>
      <c r="S730" s="6" t="s">
        <v>816</v>
      </c>
      <c r="T730" s="6" t="s">
        <v>817</v>
      </c>
    </row>
    <row r="731" spans="1:20" ht="30" customHeight="1" x14ac:dyDescent="0.35">
      <c r="A731" s="6">
        <v>727</v>
      </c>
      <c r="B731" s="6" t="s">
        <v>2869</v>
      </c>
      <c r="C731" s="6" t="s">
        <v>2870</v>
      </c>
      <c r="D731" s="7" t="s">
        <v>2871</v>
      </c>
      <c r="E731" s="7" t="s">
        <v>2349</v>
      </c>
      <c r="F731" s="6">
        <v>4</v>
      </c>
      <c r="G731" s="6" t="s">
        <v>809</v>
      </c>
      <c r="H731" s="6" t="s">
        <v>2842</v>
      </c>
      <c r="I731" s="6"/>
      <c r="J731" s="6"/>
      <c r="K731" s="6"/>
      <c r="L731" s="7" t="s">
        <v>2166</v>
      </c>
      <c r="M731" s="6" t="s">
        <v>825</v>
      </c>
      <c r="N731" s="6" t="s">
        <v>812</v>
      </c>
      <c r="O731" s="6" t="s">
        <v>2868</v>
      </c>
      <c r="P731" s="6" t="s">
        <v>812</v>
      </c>
      <c r="Q731" s="6" t="s">
        <v>814</v>
      </c>
      <c r="R731" s="6" t="s">
        <v>878</v>
      </c>
      <c r="S731" s="6" t="s">
        <v>816</v>
      </c>
      <c r="T731" s="6" t="s">
        <v>817</v>
      </c>
    </row>
    <row r="732" spans="1:20" ht="45" customHeight="1" x14ac:dyDescent="0.35">
      <c r="A732" s="6">
        <v>728</v>
      </c>
      <c r="B732" s="6" t="s">
        <v>584</v>
      </c>
      <c r="C732" s="6" t="s">
        <v>585</v>
      </c>
      <c r="D732" s="7" t="s">
        <v>2872</v>
      </c>
      <c r="E732" s="7" t="s">
        <v>2377</v>
      </c>
      <c r="F732" s="6">
        <v>4</v>
      </c>
      <c r="G732" s="6" t="s">
        <v>809</v>
      </c>
      <c r="H732" s="6" t="s">
        <v>2842</v>
      </c>
      <c r="I732" s="6"/>
      <c r="J732" s="6"/>
      <c r="K732" s="6"/>
      <c r="L732" s="7" t="s">
        <v>2873</v>
      </c>
      <c r="M732" s="6" t="s">
        <v>1122</v>
      </c>
      <c r="N732" s="6" t="s">
        <v>812</v>
      </c>
      <c r="O732" s="6" t="s">
        <v>1998</v>
      </c>
      <c r="P732" s="6" t="s">
        <v>812</v>
      </c>
      <c r="Q732" s="6" t="s">
        <v>814</v>
      </c>
      <c r="R732" s="6" t="s">
        <v>878</v>
      </c>
      <c r="S732" s="6" t="s">
        <v>816</v>
      </c>
      <c r="T732" s="6" t="s">
        <v>817</v>
      </c>
    </row>
    <row r="733" spans="1:20" ht="45" customHeight="1" x14ac:dyDescent="0.35">
      <c r="A733" s="6">
        <v>729</v>
      </c>
      <c r="B733" s="6" t="s">
        <v>2874</v>
      </c>
      <c r="C733" s="6" t="s">
        <v>2875</v>
      </c>
      <c r="D733" s="7" t="s">
        <v>2876</v>
      </c>
      <c r="E733" s="7" t="s">
        <v>2377</v>
      </c>
      <c r="F733" s="6">
        <v>1</v>
      </c>
      <c r="G733" s="6" t="s">
        <v>809</v>
      </c>
      <c r="H733" s="6" t="s">
        <v>2842</v>
      </c>
      <c r="I733" s="6"/>
      <c r="J733" s="6"/>
      <c r="K733" s="6"/>
      <c r="L733" s="7" t="s">
        <v>584</v>
      </c>
      <c r="M733" s="6" t="s">
        <v>1122</v>
      </c>
      <c r="N733" s="6" t="s">
        <v>812</v>
      </c>
      <c r="O733" s="6" t="s">
        <v>2877</v>
      </c>
      <c r="P733" s="6" t="s">
        <v>812</v>
      </c>
      <c r="Q733" s="6" t="s">
        <v>814</v>
      </c>
      <c r="R733" s="6" t="s">
        <v>878</v>
      </c>
      <c r="S733" s="6" t="s">
        <v>816</v>
      </c>
      <c r="T733" s="6" t="s">
        <v>817</v>
      </c>
    </row>
    <row r="734" spans="1:20" ht="45" customHeight="1" x14ac:dyDescent="0.35">
      <c r="A734" s="6">
        <v>730</v>
      </c>
      <c r="B734" s="6" t="s">
        <v>2878</v>
      </c>
      <c r="C734" s="6" t="s">
        <v>2879</v>
      </c>
      <c r="D734" s="7" t="s">
        <v>2880</v>
      </c>
      <c r="E734" s="7" t="s">
        <v>2377</v>
      </c>
      <c r="F734" s="6">
        <v>1</v>
      </c>
      <c r="G734" s="6" t="s">
        <v>809</v>
      </c>
      <c r="H734" s="6" t="s">
        <v>2842</v>
      </c>
      <c r="I734" s="6"/>
      <c r="J734" s="6"/>
      <c r="K734" s="6"/>
      <c r="L734" s="7" t="s">
        <v>584</v>
      </c>
      <c r="M734" s="6" t="s">
        <v>1122</v>
      </c>
      <c r="N734" s="6" t="s">
        <v>812</v>
      </c>
      <c r="O734" s="6" t="s">
        <v>2877</v>
      </c>
      <c r="P734" s="6" t="s">
        <v>812</v>
      </c>
      <c r="Q734" s="6" t="s">
        <v>814</v>
      </c>
      <c r="R734" s="6" t="s">
        <v>878</v>
      </c>
      <c r="S734" s="6" t="s">
        <v>816</v>
      </c>
      <c r="T734" s="6" t="s">
        <v>817</v>
      </c>
    </row>
    <row r="735" spans="1:20" ht="45" customHeight="1" x14ac:dyDescent="0.35">
      <c r="A735" s="6">
        <v>731</v>
      </c>
      <c r="B735" s="6" t="s">
        <v>2881</v>
      </c>
      <c r="C735" s="6" t="s">
        <v>2882</v>
      </c>
      <c r="D735" s="7" t="s">
        <v>2883</v>
      </c>
      <c r="E735" s="7" t="s">
        <v>2377</v>
      </c>
      <c r="F735" s="6">
        <v>2</v>
      </c>
      <c r="G735" s="6" t="s">
        <v>809</v>
      </c>
      <c r="H735" s="6" t="s">
        <v>2842</v>
      </c>
      <c r="I735" s="6"/>
      <c r="J735" s="6"/>
      <c r="K735" s="6"/>
      <c r="L735" s="7" t="s">
        <v>584</v>
      </c>
      <c r="M735" s="6" t="s">
        <v>1122</v>
      </c>
      <c r="N735" s="6" t="s">
        <v>812</v>
      </c>
      <c r="O735" s="6" t="s">
        <v>2877</v>
      </c>
      <c r="P735" s="6" t="s">
        <v>812</v>
      </c>
      <c r="Q735" s="6" t="s">
        <v>814</v>
      </c>
      <c r="R735" s="6" t="s">
        <v>878</v>
      </c>
      <c r="S735" s="6" t="s">
        <v>816</v>
      </c>
      <c r="T735" s="6" t="s">
        <v>817</v>
      </c>
    </row>
    <row r="736" spans="1:20" ht="45" customHeight="1" x14ac:dyDescent="0.35">
      <c r="A736" s="6">
        <v>732</v>
      </c>
      <c r="B736" s="6" t="s">
        <v>588</v>
      </c>
      <c r="C736" s="6" t="s">
        <v>589</v>
      </c>
      <c r="D736" s="7" t="s">
        <v>2884</v>
      </c>
      <c r="E736" s="7" t="s">
        <v>2377</v>
      </c>
      <c r="F736" s="6">
        <v>1</v>
      </c>
      <c r="G736" s="6" t="s">
        <v>809</v>
      </c>
      <c r="H736" s="6" t="s">
        <v>2842</v>
      </c>
      <c r="I736" s="6"/>
      <c r="J736" s="6"/>
      <c r="K736" s="6"/>
      <c r="L736" s="6"/>
      <c r="M736" s="6" t="s">
        <v>1122</v>
      </c>
      <c r="N736" s="6" t="s">
        <v>812</v>
      </c>
      <c r="O736" s="6" t="s">
        <v>1998</v>
      </c>
      <c r="P736" s="6" t="s">
        <v>812</v>
      </c>
      <c r="Q736" s="6" t="s">
        <v>814</v>
      </c>
      <c r="R736" s="6" t="s">
        <v>878</v>
      </c>
      <c r="S736" s="6" t="s">
        <v>816</v>
      </c>
      <c r="T736" s="6" t="s">
        <v>817</v>
      </c>
    </row>
    <row r="737" spans="1:20" ht="45" customHeight="1" x14ac:dyDescent="0.35">
      <c r="A737" s="6">
        <v>733</v>
      </c>
      <c r="B737" s="6" t="s">
        <v>2885</v>
      </c>
      <c r="C737" s="6" t="s">
        <v>2886</v>
      </c>
      <c r="D737" s="7" t="s">
        <v>2887</v>
      </c>
      <c r="E737" s="7" t="s">
        <v>1463</v>
      </c>
      <c r="F737" s="6">
        <v>4</v>
      </c>
      <c r="G737" s="6" t="s">
        <v>809</v>
      </c>
      <c r="H737" s="6" t="s">
        <v>2888</v>
      </c>
      <c r="I737" s="6"/>
      <c r="J737" s="6"/>
      <c r="K737" s="6"/>
      <c r="L737" s="7" t="s">
        <v>2889</v>
      </c>
      <c r="M737" s="6" t="s">
        <v>865</v>
      </c>
      <c r="N737" s="6" t="s">
        <v>812</v>
      </c>
      <c r="O737" s="6" t="s">
        <v>2890</v>
      </c>
      <c r="P737" s="6" t="s">
        <v>812</v>
      </c>
      <c r="Q737" s="6" t="s">
        <v>814</v>
      </c>
      <c r="R737" s="6" t="s">
        <v>878</v>
      </c>
      <c r="S737" s="6" t="s">
        <v>816</v>
      </c>
      <c r="T737" s="6" t="s">
        <v>2891</v>
      </c>
    </row>
    <row r="738" spans="1:20" ht="45" customHeight="1" x14ac:dyDescent="0.35">
      <c r="A738" s="6">
        <v>734</v>
      </c>
      <c r="B738" s="6" t="s">
        <v>2892</v>
      </c>
      <c r="C738" s="6" t="s">
        <v>2893</v>
      </c>
      <c r="D738" s="7" t="s">
        <v>2894</v>
      </c>
      <c r="E738" s="7" t="s">
        <v>1473</v>
      </c>
      <c r="F738" s="6">
        <v>1</v>
      </c>
      <c r="G738" s="6" t="s">
        <v>809</v>
      </c>
      <c r="H738" s="6" t="s">
        <v>2888</v>
      </c>
      <c r="I738" s="6"/>
      <c r="J738" s="6"/>
      <c r="K738" s="6"/>
      <c r="L738" s="7" t="s">
        <v>2885</v>
      </c>
      <c r="M738" s="6" t="s">
        <v>821</v>
      </c>
      <c r="N738" s="6" t="s">
        <v>812</v>
      </c>
      <c r="O738" s="6" t="s">
        <v>2895</v>
      </c>
      <c r="P738" s="6" t="s">
        <v>812</v>
      </c>
      <c r="Q738" s="6" t="s">
        <v>814</v>
      </c>
      <c r="R738" s="6" t="s">
        <v>878</v>
      </c>
      <c r="S738" s="6" t="s">
        <v>816</v>
      </c>
      <c r="T738" s="6" t="s">
        <v>2891</v>
      </c>
    </row>
    <row r="739" spans="1:20" ht="45" customHeight="1" x14ac:dyDescent="0.35">
      <c r="A739" s="6">
        <v>735</v>
      </c>
      <c r="B739" s="6" t="s">
        <v>2896</v>
      </c>
      <c r="C739" s="6" t="s">
        <v>2897</v>
      </c>
      <c r="D739" s="7" t="s">
        <v>2898</v>
      </c>
      <c r="E739" s="7" t="s">
        <v>1473</v>
      </c>
      <c r="F739" s="6">
        <v>1</v>
      </c>
      <c r="G739" s="6" t="s">
        <v>809</v>
      </c>
      <c r="H739" s="6" t="s">
        <v>2888</v>
      </c>
      <c r="I739" s="6"/>
      <c r="J739" s="6"/>
      <c r="K739" s="6"/>
      <c r="L739" s="7" t="s">
        <v>2885</v>
      </c>
      <c r="M739" s="6" t="s">
        <v>821</v>
      </c>
      <c r="N739" s="6" t="s">
        <v>812</v>
      </c>
      <c r="O739" s="6" t="s">
        <v>2895</v>
      </c>
      <c r="P739" s="6" t="s">
        <v>812</v>
      </c>
      <c r="Q739" s="6" t="s">
        <v>814</v>
      </c>
      <c r="R739" s="6" t="s">
        <v>878</v>
      </c>
      <c r="S739" s="6" t="s">
        <v>816</v>
      </c>
      <c r="T739" s="6" t="s">
        <v>2891</v>
      </c>
    </row>
    <row r="740" spans="1:20" ht="45" customHeight="1" x14ac:dyDescent="0.35">
      <c r="A740" s="6">
        <v>736</v>
      </c>
      <c r="B740" s="6" t="s">
        <v>2899</v>
      </c>
      <c r="C740" s="6" t="s">
        <v>2900</v>
      </c>
      <c r="D740" s="7" t="s">
        <v>2901</v>
      </c>
      <c r="E740" s="7" t="s">
        <v>1473</v>
      </c>
      <c r="F740" s="6">
        <v>2</v>
      </c>
      <c r="G740" s="6" t="s">
        <v>809</v>
      </c>
      <c r="H740" s="6" t="s">
        <v>2888</v>
      </c>
      <c r="I740" s="6"/>
      <c r="J740" s="6"/>
      <c r="K740" s="6"/>
      <c r="L740" s="7" t="s">
        <v>2885</v>
      </c>
      <c r="M740" s="6" t="s">
        <v>821</v>
      </c>
      <c r="N740" s="6" t="s">
        <v>812</v>
      </c>
      <c r="O740" s="6" t="s">
        <v>2902</v>
      </c>
      <c r="P740" s="6" t="s">
        <v>812</v>
      </c>
      <c r="Q740" s="6" t="s">
        <v>814</v>
      </c>
      <c r="R740" s="6" t="s">
        <v>878</v>
      </c>
      <c r="S740" s="6" t="s">
        <v>816</v>
      </c>
      <c r="T740" s="6" t="s">
        <v>2891</v>
      </c>
    </row>
    <row r="741" spans="1:20" ht="30" customHeight="1" x14ac:dyDescent="0.35">
      <c r="A741" s="6">
        <v>737</v>
      </c>
      <c r="B741" s="6" t="s">
        <v>2903</v>
      </c>
      <c r="C741" s="6" t="s">
        <v>2904</v>
      </c>
      <c r="D741" s="7" t="s">
        <v>2905</v>
      </c>
      <c r="E741" s="7" t="s">
        <v>1463</v>
      </c>
      <c r="F741" s="6">
        <v>4</v>
      </c>
      <c r="G741" s="6" t="s">
        <v>809</v>
      </c>
      <c r="H741" s="6" t="s">
        <v>2888</v>
      </c>
      <c r="I741" s="6"/>
      <c r="J741" s="6"/>
      <c r="K741" s="6"/>
      <c r="L741" s="6"/>
      <c r="M741" s="6" t="s">
        <v>865</v>
      </c>
      <c r="N741" s="6" t="s">
        <v>812</v>
      </c>
      <c r="O741" s="6" t="s">
        <v>2890</v>
      </c>
      <c r="P741" s="6" t="s">
        <v>812</v>
      </c>
      <c r="Q741" s="6" t="s">
        <v>814</v>
      </c>
      <c r="R741" s="6" t="s">
        <v>878</v>
      </c>
      <c r="S741" s="6" t="s">
        <v>816</v>
      </c>
      <c r="T741" s="6" t="s">
        <v>2891</v>
      </c>
    </row>
    <row r="742" spans="1:20" ht="45" customHeight="1" x14ac:dyDescent="0.35">
      <c r="A742" s="6">
        <v>738</v>
      </c>
      <c r="B742" s="6" t="s">
        <v>2906</v>
      </c>
      <c r="C742" s="6" t="s">
        <v>2907</v>
      </c>
      <c r="D742" s="7" t="s">
        <v>2908</v>
      </c>
      <c r="E742" s="7" t="s">
        <v>1463</v>
      </c>
      <c r="F742" s="6">
        <v>4</v>
      </c>
      <c r="G742" s="6" t="s">
        <v>809</v>
      </c>
      <c r="H742" s="6" t="s">
        <v>2888</v>
      </c>
      <c r="I742" s="6"/>
      <c r="J742" s="6"/>
      <c r="K742" s="6"/>
      <c r="L742" s="7" t="s">
        <v>2909</v>
      </c>
      <c r="M742" s="6" t="s">
        <v>865</v>
      </c>
      <c r="N742" s="6" t="s">
        <v>812</v>
      </c>
      <c r="O742" s="6" t="s">
        <v>2890</v>
      </c>
      <c r="P742" s="6" t="s">
        <v>812</v>
      </c>
      <c r="Q742" s="6" t="s">
        <v>814</v>
      </c>
      <c r="R742" s="6" t="s">
        <v>878</v>
      </c>
      <c r="S742" s="6" t="s">
        <v>816</v>
      </c>
      <c r="T742" s="6" t="s">
        <v>2891</v>
      </c>
    </row>
    <row r="743" spans="1:20" ht="45" customHeight="1" x14ac:dyDescent="0.35">
      <c r="A743" s="6">
        <v>739</v>
      </c>
      <c r="B743" s="6" t="s">
        <v>2910</v>
      </c>
      <c r="C743" s="6" t="s">
        <v>2911</v>
      </c>
      <c r="D743" s="7" t="s">
        <v>2912</v>
      </c>
      <c r="E743" s="7" t="s">
        <v>1473</v>
      </c>
      <c r="F743" s="6">
        <v>2</v>
      </c>
      <c r="G743" s="6" t="s">
        <v>809</v>
      </c>
      <c r="H743" s="6" t="s">
        <v>2888</v>
      </c>
      <c r="I743" s="6"/>
      <c r="J743" s="6"/>
      <c r="K743" s="6"/>
      <c r="L743" s="7" t="s">
        <v>2906</v>
      </c>
      <c r="M743" s="6" t="s">
        <v>821</v>
      </c>
      <c r="N743" s="6" t="s">
        <v>812</v>
      </c>
      <c r="O743" s="6" t="s">
        <v>2902</v>
      </c>
      <c r="P743" s="6" t="s">
        <v>812</v>
      </c>
      <c r="Q743" s="6" t="s">
        <v>814</v>
      </c>
      <c r="R743" s="6" t="s">
        <v>878</v>
      </c>
      <c r="S743" s="6" t="s">
        <v>816</v>
      </c>
      <c r="T743" s="6" t="s">
        <v>2891</v>
      </c>
    </row>
    <row r="744" spans="1:20" ht="45" customHeight="1" x14ac:dyDescent="0.35">
      <c r="A744" s="6">
        <v>740</v>
      </c>
      <c r="B744" s="6" t="s">
        <v>2913</v>
      </c>
      <c r="C744" s="6" t="s">
        <v>2914</v>
      </c>
      <c r="D744" s="7" t="s">
        <v>2915</v>
      </c>
      <c r="E744" s="7" t="s">
        <v>1473</v>
      </c>
      <c r="F744" s="6">
        <v>2</v>
      </c>
      <c r="G744" s="6" t="s">
        <v>809</v>
      </c>
      <c r="H744" s="6" t="s">
        <v>2888</v>
      </c>
      <c r="I744" s="6"/>
      <c r="J744" s="6"/>
      <c r="K744" s="6"/>
      <c r="L744" s="7" t="s">
        <v>2906</v>
      </c>
      <c r="M744" s="6" t="s">
        <v>821</v>
      </c>
      <c r="N744" s="6" t="s">
        <v>812</v>
      </c>
      <c r="O744" s="6" t="s">
        <v>2902</v>
      </c>
      <c r="P744" s="6" t="s">
        <v>812</v>
      </c>
      <c r="Q744" s="6" t="s">
        <v>814</v>
      </c>
      <c r="R744" s="6" t="s">
        <v>878</v>
      </c>
      <c r="S744" s="6" t="s">
        <v>816</v>
      </c>
      <c r="T744" s="6" t="s">
        <v>2891</v>
      </c>
    </row>
    <row r="745" spans="1:20" ht="45" customHeight="1" x14ac:dyDescent="0.35">
      <c r="A745" s="6">
        <v>741</v>
      </c>
      <c r="B745" s="6" t="s">
        <v>2916</v>
      </c>
      <c r="C745" s="6" t="s">
        <v>2917</v>
      </c>
      <c r="D745" s="7" t="s">
        <v>2918</v>
      </c>
      <c r="E745" s="7" t="s">
        <v>1473</v>
      </c>
      <c r="F745" s="6">
        <v>2</v>
      </c>
      <c r="G745" s="6" t="s">
        <v>809</v>
      </c>
      <c r="H745" s="6" t="s">
        <v>2888</v>
      </c>
      <c r="I745" s="6"/>
      <c r="J745" s="6"/>
      <c r="K745" s="6"/>
      <c r="L745" s="7" t="s">
        <v>2906</v>
      </c>
      <c r="M745" s="6" t="s">
        <v>821</v>
      </c>
      <c r="N745" s="6" t="s">
        <v>812</v>
      </c>
      <c r="O745" s="6" t="s">
        <v>2902</v>
      </c>
      <c r="P745" s="6" t="s">
        <v>812</v>
      </c>
      <c r="Q745" s="6" t="s">
        <v>814</v>
      </c>
      <c r="R745" s="6" t="s">
        <v>878</v>
      </c>
      <c r="S745" s="6" t="s">
        <v>816</v>
      </c>
      <c r="T745" s="6" t="s">
        <v>2891</v>
      </c>
    </row>
    <row r="746" spans="1:20" ht="30" customHeight="1" x14ac:dyDescent="0.35">
      <c r="A746" s="6">
        <v>742</v>
      </c>
      <c r="B746" s="6" t="s">
        <v>2919</v>
      </c>
      <c r="C746" s="6" t="s">
        <v>2920</v>
      </c>
      <c r="D746" s="7" t="s">
        <v>2921</v>
      </c>
      <c r="E746" s="7" t="s">
        <v>1463</v>
      </c>
      <c r="F746" s="6">
        <v>4</v>
      </c>
      <c r="G746" s="6" t="s">
        <v>809</v>
      </c>
      <c r="H746" s="6" t="s">
        <v>2888</v>
      </c>
      <c r="I746" s="6"/>
      <c r="J746" s="6"/>
      <c r="K746" s="6"/>
      <c r="L746" s="6"/>
      <c r="M746" s="6" t="s">
        <v>865</v>
      </c>
      <c r="N746" s="6" t="s">
        <v>812</v>
      </c>
      <c r="O746" s="6" t="s">
        <v>2890</v>
      </c>
      <c r="P746" s="6" t="s">
        <v>812</v>
      </c>
      <c r="Q746" s="6" t="s">
        <v>814</v>
      </c>
      <c r="R746" s="6" t="s">
        <v>878</v>
      </c>
      <c r="S746" s="6" t="s">
        <v>816</v>
      </c>
      <c r="T746" s="6" t="s">
        <v>2891</v>
      </c>
    </row>
    <row r="747" spans="1:20" ht="30" customHeight="1" x14ac:dyDescent="0.35">
      <c r="A747" s="6">
        <v>743</v>
      </c>
      <c r="B747" s="6" t="s">
        <v>590</v>
      </c>
      <c r="C747" s="6" t="s">
        <v>591</v>
      </c>
      <c r="D747" s="7" t="s">
        <v>2922</v>
      </c>
      <c r="E747" s="7" t="s">
        <v>1463</v>
      </c>
      <c r="F747" s="6">
        <v>4</v>
      </c>
      <c r="G747" s="6" t="s">
        <v>809</v>
      </c>
      <c r="H747" s="6" t="s">
        <v>2888</v>
      </c>
      <c r="I747" s="6"/>
      <c r="J747" s="6"/>
      <c r="K747" s="6"/>
      <c r="L747" s="6"/>
      <c r="M747" s="6" t="s">
        <v>865</v>
      </c>
      <c r="N747" s="6" t="s">
        <v>812</v>
      </c>
      <c r="O747" s="6" t="s">
        <v>2890</v>
      </c>
      <c r="P747" s="6" t="s">
        <v>812</v>
      </c>
      <c r="Q747" s="6" t="s">
        <v>814</v>
      </c>
      <c r="R747" s="6" t="s">
        <v>878</v>
      </c>
      <c r="S747" s="6" t="s">
        <v>816</v>
      </c>
      <c r="T747" s="6" t="s">
        <v>2891</v>
      </c>
    </row>
    <row r="748" spans="1:20" ht="30" customHeight="1" x14ac:dyDescent="0.35">
      <c r="A748" s="6">
        <v>744</v>
      </c>
      <c r="B748" s="6" t="s">
        <v>592</v>
      </c>
      <c r="C748" s="6" t="s">
        <v>593</v>
      </c>
      <c r="D748" s="7" t="s">
        <v>2923</v>
      </c>
      <c r="E748" s="7" t="s">
        <v>1463</v>
      </c>
      <c r="F748" s="6">
        <v>4</v>
      </c>
      <c r="G748" s="6" t="s">
        <v>809</v>
      </c>
      <c r="H748" s="6" t="s">
        <v>2888</v>
      </c>
      <c r="I748" s="6"/>
      <c r="J748" s="6"/>
      <c r="K748" s="6"/>
      <c r="L748" s="7" t="s">
        <v>2924</v>
      </c>
      <c r="M748" s="6" t="s">
        <v>865</v>
      </c>
      <c r="N748" s="6" t="s">
        <v>812</v>
      </c>
      <c r="O748" s="6" t="s">
        <v>2890</v>
      </c>
      <c r="P748" s="6" t="s">
        <v>812</v>
      </c>
      <c r="Q748" s="6" t="s">
        <v>814</v>
      </c>
      <c r="R748" s="6" t="s">
        <v>878</v>
      </c>
      <c r="S748" s="6" t="s">
        <v>816</v>
      </c>
      <c r="T748" s="6" t="s">
        <v>2891</v>
      </c>
    </row>
    <row r="749" spans="1:20" ht="45" customHeight="1" x14ac:dyDescent="0.35">
      <c r="A749" s="6">
        <v>745</v>
      </c>
      <c r="B749" s="6" t="s">
        <v>2925</v>
      </c>
      <c r="C749" s="6" t="s">
        <v>2926</v>
      </c>
      <c r="D749" s="7" t="s">
        <v>2927</v>
      </c>
      <c r="E749" s="7" t="s">
        <v>1463</v>
      </c>
      <c r="F749" s="6">
        <v>4</v>
      </c>
      <c r="G749" s="6" t="s">
        <v>809</v>
      </c>
      <c r="H749" s="6" t="s">
        <v>2888</v>
      </c>
      <c r="I749" s="6"/>
      <c r="J749" s="6"/>
      <c r="K749" s="6"/>
      <c r="L749" s="7" t="s">
        <v>2928</v>
      </c>
      <c r="M749" s="6" t="s">
        <v>865</v>
      </c>
      <c r="N749" s="6" t="s">
        <v>812</v>
      </c>
      <c r="O749" s="6" t="s">
        <v>2890</v>
      </c>
      <c r="P749" s="6" t="s">
        <v>812</v>
      </c>
      <c r="Q749" s="6" t="s">
        <v>814</v>
      </c>
      <c r="R749" s="6" t="s">
        <v>878</v>
      </c>
      <c r="S749" s="6" t="s">
        <v>816</v>
      </c>
      <c r="T749" s="6" t="s">
        <v>2891</v>
      </c>
    </row>
    <row r="750" spans="1:20" ht="45" customHeight="1" x14ac:dyDescent="0.35">
      <c r="A750" s="6">
        <v>746</v>
      </c>
      <c r="B750" s="6" t="s">
        <v>2929</v>
      </c>
      <c r="C750" s="6" t="s">
        <v>2930</v>
      </c>
      <c r="D750" s="7" t="s">
        <v>2931</v>
      </c>
      <c r="E750" s="7" t="s">
        <v>1473</v>
      </c>
      <c r="F750" s="6">
        <v>2</v>
      </c>
      <c r="G750" s="6" t="s">
        <v>809</v>
      </c>
      <c r="H750" s="6" t="s">
        <v>2888</v>
      </c>
      <c r="I750" s="6"/>
      <c r="J750" s="6"/>
      <c r="K750" s="6"/>
      <c r="L750" s="7" t="s">
        <v>2925</v>
      </c>
      <c r="M750" s="6" t="s">
        <v>821</v>
      </c>
      <c r="N750" s="6" t="s">
        <v>812</v>
      </c>
      <c r="O750" s="6" t="s">
        <v>2902</v>
      </c>
      <c r="P750" s="6" t="s">
        <v>812</v>
      </c>
      <c r="Q750" s="6" t="s">
        <v>814</v>
      </c>
      <c r="R750" s="6" t="s">
        <v>878</v>
      </c>
      <c r="S750" s="6" t="s">
        <v>816</v>
      </c>
      <c r="T750" s="6" t="s">
        <v>2891</v>
      </c>
    </row>
    <row r="751" spans="1:20" ht="45" customHeight="1" x14ac:dyDescent="0.35">
      <c r="A751" s="6">
        <v>747</v>
      </c>
      <c r="B751" s="6" t="s">
        <v>2932</v>
      </c>
      <c r="C751" s="6" t="s">
        <v>2933</v>
      </c>
      <c r="D751" s="7" t="s">
        <v>2934</v>
      </c>
      <c r="E751" s="7" t="s">
        <v>1473</v>
      </c>
      <c r="F751" s="6">
        <v>2</v>
      </c>
      <c r="G751" s="6" t="s">
        <v>809</v>
      </c>
      <c r="H751" s="6" t="s">
        <v>2888</v>
      </c>
      <c r="I751" s="6"/>
      <c r="J751" s="6"/>
      <c r="K751" s="6"/>
      <c r="L751" s="7" t="s">
        <v>2925</v>
      </c>
      <c r="M751" s="6" t="s">
        <v>821</v>
      </c>
      <c r="N751" s="6" t="s">
        <v>812</v>
      </c>
      <c r="O751" s="6" t="s">
        <v>2902</v>
      </c>
      <c r="P751" s="6" t="s">
        <v>812</v>
      </c>
      <c r="Q751" s="6" t="s">
        <v>814</v>
      </c>
      <c r="R751" s="6" t="s">
        <v>878</v>
      </c>
      <c r="S751" s="6" t="s">
        <v>816</v>
      </c>
      <c r="T751" s="6" t="s">
        <v>2891</v>
      </c>
    </row>
    <row r="752" spans="1:20" ht="45" customHeight="1" x14ac:dyDescent="0.35">
      <c r="A752" s="6">
        <v>748</v>
      </c>
      <c r="B752" s="6" t="s">
        <v>2935</v>
      </c>
      <c r="C752" s="6" t="s">
        <v>2936</v>
      </c>
      <c r="D752" s="7" t="s">
        <v>2937</v>
      </c>
      <c r="E752" s="7" t="s">
        <v>1473</v>
      </c>
      <c r="F752" s="6">
        <v>2</v>
      </c>
      <c r="G752" s="6" t="s">
        <v>809</v>
      </c>
      <c r="H752" s="6" t="s">
        <v>2888</v>
      </c>
      <c r="I752" s="6"/>
      <c r="J752" s="6"/>
      <c r="K752" s="6"/>
      <c r="L752" s="7" t="s">
        <v>2925</v>
      </c>
      <c r="M752" s="6" t="s">
        <v>821</v>
      </c>
      <c r="N752" s="6" t="s">
        <v>812</v>
      </c>
      <c r="O752" s="6" t="s">
        <v>2902</v>
      </c>
      <c r="P752" s="6" t="s">
        <v>812</v>
      </c>
      <c r="Q752" s="6" t="s">
        <v>814</v>
      </c>
      <c r="R752" s="6" t="s">
        <v>878</v>
      </c>
      <c r="S752" s="6" t="s">
        <v>816</v>
      </c>
      <c r="T752" s="6" t="s">
        <v>2891</v>
      </c>
    </row>
    <row r="753" spans="1:20" ht="45" customHeight="1" x14ac:dyDescent="0.35">
      <c r="A753" s="6">
        <v>749</v>
      </c>
      <c r="B753" s="6" t="s">
        <v>2938</v>
      </c>
      <c r="C753" s="6" t="s">
        <v>2939</v>
      </c>
      <c r="D753" s="7" t="s">
        <v>2940</v>
      </c>
      <c r="E753" s="7" t="s">
        <v>1463</v>
      </c>
      <c r="F753" s="6">
        <v>4</v>
      </c>
      <c r="G753" s="6" t="s">
        <v>809</v>
      </c>
      <c r="H753" s="6" t="s">
        <v>2888</v>
      </c>
      <c r="I753" s="6"/>
      <c r="J753" s="6"/>
      <c r="K753" s="6"/>
      <c r="L753" s="7" t="s">
        <v>2941</v>
      </c>
      <c r="M753" s="6" t="s">
        <v>865</v>
      </c>
      <c r="N753" s="6" t="s">
        <v>812</v>
      </c>
      <c r="O753" s="6" t="s">
        <v>2890</v>
      </c>
      <c r="P753" s="6" t="s">
        <v>812</v>
      </c>
      <c r="Q753" s="6" t="s">
        <v>814</v>
      </c>
      <c r="R753" s="6" t="s">
        <v>878</v>
      </c>
      <c r="S753" s="6" t="s">
        <v>816</v>
      </c>
      <c r="T753" s="6" t="s">
        <v>2891</v>
      </c>
    </row>
    <row r="754" spans="1:20" ht="45" customHeight="1" x14ac:dyDescent="0.35">
      <c r="A754" s="6">
        <v>750</v>
      </c>
      <c r="B754" s="6" t="s">
        <v>2942</v>
      </c>
      <c r="C754" s="6" t="s">
        <v>2943</v>
      </c>
      <c r="D754" s="7" t="s">
        <v>2944</v>
      </c>
      <c r="E754" s="7" t="s">
        <v>1473</v>
      </c>
      <c r="F754" s="6">
        <v>2</v>
      </c>
      <c r="G754" s="6" t="s">
        <v>809</v>
      </c>
      <c r="H754" s="6" t="s">
        <v>2888</v>
      </c>
      <c r="I754" s="6"/>
      <c r="J754" s="6"/>
      <c r="K754" s="6"/>
      <c r="L754" s="7" t="s">
        <v>2938</v>
      </c>
      <c r="M754" s="6" t="s">
        <v>821</v>
      </c>
      <c r="N754" s="6" t="s">
        <v>812</v>
      </c>
      <c r="O754" s="6" t="s">
        <v>2902</v>
      </c>
      <c r="P754" s="6" t="s">
        <v>812</v>
      </c>
      <c r="Q754" s="6" t="s">
        <v>814</v>
      </c>
      <c r="R754" s="6" t="s">
        <v>878</v>
      </c>
      <c r="S754" s="6" t="s">
        <v>816</v>
      </c>
      <c r="T754" s="6" t="s">
        <v>2891</v>
      </c>
    </row>
    <row r="755" spans="1:20" ht="45" customHeight="1" x14ac:dyDescent="0.35">
      <c r="A755" s="6">
        <v>751</v>
      </c>
      <c r="B755" s="6" t="s">
        <v>2945</v>
      </c>
      <c r="C755" s="6" t="s">
        <v>2946</v>
      </c>
      <c r="D755" s="7" t="s">
        <v>2947</v>
      </c>
      <c r="E755" s="7" t="s">
        <v>1473</v>
      </c>
      <c r="F755" s="6">
        <v>2</v>
      </c>
      <c r="G755" s="6" t="s">
        <v>809</v>
      </c>
      <c r="H755" s="6" t="s">
        <v>2888</v>
      </c>
      <c r="I755" s="6"/>
      <c r="J755" s="6"/>
      <c r="K755" s="6"/>
      <c r="L755" s="7" t="s">
        <v>2938</v>
      </c>
      <c r="M755" s="6" t="s">
        <v>821</v>
      </c>
      <c r="N755" s="6" t="s">
        <v>812</v>
      </c>
      <c r="O755" s="6" t="s">
        <v>2902</v>
      </c>
      <c r="P755" s="6" t="s">
        <v>812</v>
      </c>
      <c r="Q755" s="6" t="s">
        <v>814</v>
      </c>
      <c r="R755" s="6" t="s">
        <v>878</v>
      </c>
      <c r="S755" s="6" t="s">
        <v>816</v>
      </c>
      <c r="T755" s="6" t="s">
        <v>2891</v>
      </c>
    </row>
    <row r="756" spans="1:20" ht="45" customHeight="1" x14ac:dyDescent="0.35">
      <c r="A756" s="6">
        <v>752</v>
      </c>
      <c r="B756" s="6" t="s">
        <v>2948</v>
      </c>
      <c r="C756" s="6" t="s">
        <v>2949</v>
      </c>
      <c r="D756" s="7" t="s">
        <v>2950</v>
      </c>
      <c r="E756" s="7" t="s">
        <v>1473</v>
      </c>
      <c r="F756" s="6">
        <v>2</v>
      </c>
      <c r="G756" s="6" t="s">
        <v>809</v>
      </c>
      <c r="H756" s="6" t="s">
        <v>2888</v>
      </c>
      <c r="I756" s="6"/>
      <c r="J756" s="6"/>
      <c r="K756" s="6"/>
      <c r="L756" s="7" t="s">
        <v>2938</v>
      </c>
      <c r="M756" s="6" t="s">
        <v>821</v>
      </c>
      <c r="N756" s="6" t="s">
        <v>812</v>
      </c>
      <c r="O756" s="6" t="s">
        <v>2902</v>
      </c>
      <c r="P756" s="6" t="s">
        <v>812</v>
      </c>
      <c r="Q756" s="6" t="s">
        <v>814</v>
      </c>
      <c r="R756" s="6" t="s">
        <v>878</v>
      </c>
      <c r="S756" s="6" t="s">
        <v>816</v>
      </c>
      <c r="T756" s="6" t="s">
        <v>2891</v>
      </c>
    </row>
    <row r="757" spans="1:20" ht="30" customHeight="1" x14ac:dyDescent="0.35">
      <c r="A757" s="6">
        <v>753</v>
      </c>
      <c r="B757" s="6" t="s">
        <v>1067</v>
      </c>
      <c r="C757" s="6" t="s">
        <v>1064</v>
      </c>
      <c r="D757" s="7" t="s">
        <v>2951</v>
      </c>
      <c r="E757" s="7" t="s">
        <v>1043</v>
      </c>
      <c r="F757" s="6">
        <v>4</v>
      </c>
      <c r="G757" s="6" t="s">
        <v>809</v>
      </c>
      <c r="H757" s="6" t="s">
        <v>1066</v>
      </c>
      <c r="I757" s="6"/>
      <c r="J757" s="6"/>
      <c r="K757" s="6"/>
      <c r="L757" s="7" t="s">
        <v>1063</v>
      </c>
      <c r="M757" s="6" t="s">
        <v>865</v>
      </c>
      <c r="N757" s="6" t="s">
        <v>812</v>
      </c>
      <c r="O757" s="6" t="s">
        <v>2890</v>
      </c>
      <c r="P757" s="6" t="s">
        <v>812</v>
      </c>
      <c r="Q757" s="6" t="s">
        <v>814</v>
      </c>
      <c r="R757" s="6" t="s">
        <v>878</v>
      </c>
      <c r="S757" s="6" t="s">
        <v>816</v>
      </c>
      <c r="T757" s="6" t="s">
        <v>817</v>
      </c>
    </row>
    <row r="758" spans="1:20" ht="30" customHeight="1" x14ac:dyDescent="0.35">
      <c r="A758" s="6">
        <v>754</v>
      </c>
      <c r="B758" s="6" t="s">
        <v>595</v>
      </c>
      <c r="C758" s="6" t="s">
        <v>39</v>
      </c>
      <c r="D758" s="7" t="s">
        <v>2952</v>
      </c>
      <c r="E758" s="7" t="s">
        <v>1043</v>
      </c>
      <c r="F758" s="6">
        <v>4</v>
      </c>
      <c r="G758" s="6" t="s">
        <v>809</v>
      </c>
      <c r="H758" s="6" t="s">
        <v>1066</v>
      </c>
      <c r="I758" s="6"/>
      <c r="J758" s="6"/>
      <c r="K758" s="6"/>
      <c r="L758" s="7" t="s">
        <v>38</v>
      </c>
      <c r="M758" s="6" t="s">
        <v>865</v>
      </c>
      <c r="N758" s="6" t="s">
        <v>812</v>
      </c>
      <c r="O758" s="6" t="s">
        <v>2890</v>
      </c>
      <c r="P758" s="6" t="s">
        <v>812</v>
      </c>
      <c r="Q758" s="6" t="s">
        <v>814</v>
      </c>
      <c r="R758" s="6" t="s">
        <v>878</v>
      </c>
      <c r="S758" s="6" t="s">
        <v>816</v>
      </c>
      <c r="T758" s="6" t="s">
        <v>817</v>
      </c>
    </row>
    <row r="759" spans="1:20" ht="30" customHeight="1" x14ac:dyDescent="0.35">
      <c r="A759" s="6">
        <v>755</v>
      </c>
      <c r="B759" s="6" t="s">
        <v>2487</v>
      </c>
      <c r="C759" s="6" t="s">
        <v>2485</v>
      </c>
      <c r="D759" s="7" t="s">
        <v>2486</v>
      </c>
      <c r="E759" s="7" t="s">
        <v>1043</v>
      </c>
      <c r="F759" s="6">
        <v>4</v>
      </c>
      <c r="G759" s="6" t="s">
        <v>809</v>
      </c>
      <c r="H759" s="6" t="s">
        <v>1066</v>
      </c>
      <c r="I759" s="6"/>
      <c r="J759" s="6"/>
      <c r="K759" s="6"/>
      <c r="L759" s="7" t="s">
        <v>2484</v>
      </c>
      <c r="M759" s="6" t="s">
        <v>865</v>
      </c>
      <c r="N759" s="6" t="s">
        <v>812</v>
      </c>
      <c r="O759" s="6" t="s">
        <v>2890</v>
      </c>
      <c r="P759" s="6" t="s">
        <v>812</v>
      </c>
      <c r="Q759" s="6" t="s">
        <v>814</v>
      </c>
      <c r="R759" s="6" t="s">
        <v>878</v>
      </c>
      <c r="S759" s="6" t="s">
        <v>816</v>
      </c>
      <c r="T759" s="6" t="s">
        <v>817</v>
      </c>
    </row>
    <row r="760" spans="1:20" ht="30" customHeight="1" x14ac:dyDescent="0.35">
      <c r="A760" s="6">
        <v>756</v>
      </c>
      <c r="B760" s="6" t="s">
        <v>596</v>
      </c>
      <c r="C760" s="6" t="s">
        <v>597</v>
      </c>
      <c r="D760" s="7" t="s">
        <v>2953</v>
      </c>
      <c r="E760" s="7" t="s">
        <v>1043</v>
      </c>
      <c r="F760" s="6">
        <v>4</v>
      </c>
      <c r="G760" s="6" t="s">
        <v>809</v>
      </c>
      <c r="H760" s="6" t="s">
        <v>1066</v>
      </c>
      <c r="I760" s="6"/>
      <c r="J760" s="6"/>
      <c r="K760" s="6"/>
      <c r="L760" s="6"/>
      <c r="M760" s="6" t="s">
        <v>865</v>
      </c>
      <c r="N760" s="6" t="s">
        <v>812</v>
      </c>
      <c r="O760" s="6" t="s">
        <v>2890</v>
      </c>
      <c r="P760" s="6" t="s">
        <v>812</v>
      </c>
      <c r="Q760" s="6" t="s">
        <v>814</v>
      </c>
      <c r="R760" s="6" t="s">
        <v>878</v>
      </c>
      <c r="S760" s="6" t="s">
        <v>816</v>
      </c>
      <c r="T760" s="6" t="s">
        <v>817</v>
      </c>
    </row>
    <row r="761" spans="1:20" ht="45" customHeight="1" x14ac:dyDescent="0.35">
      <c r="A761" s="6">
        <v>757</v>
      </c>
      <c r="B761" s="6" t="s">
        <v>599</v>
      </c>
      <c r="C761" s="6" t="s">
        <v>600</v>
      </c>
      <c r="D761" s="7" t="s">
        <v>2954</v>
      </c>
      <c r="E761" s="7" t="s">
        <v>897</v>
      </c>
      <c r="F761" s="6">
        <v>4</v>
      </c>
      <c r="G761" s="6" t="s">
        <v>809</v>
      </c>
      <c r="H761" s="6" t="s">
        <v>930</v>
      </c>
      <c r="I761" s="6"/>
      <c r="J761" s="6"/>
      <c r="K761" s="6"/>
      <c r="L761" s="6"/>
      <c r="M761" s="6" t="s">
        <v>906</v>
      </c>
      <c r="N761" s="6" t="s">
        <v>812</v>
      </c>
      <c r="O761" s="6" t="s">
        <v>901</v>
      </c>
      <c r="P761" s="6" t="s">
        <v>812</v>
      </c>
      <c r="Q761" s="6" t="s">
        <v>814</v>
      </c>
      <c r="R761" s="6" t="s">
        <v>878</v>
      </c>
      <c r="S761" s="6" t="s">
        <v>816</v>
      </c>
      <c r="T761" s="6" t="s">
        <v>817</v>
      </c>
    </row>
    <row r="762" spans="1:20" ht="45" customHeight="1" x14ac:dyDescent="0.35">
      <c r="A762" s="6">
        <v>758</v>
      </c>
      <c r="B762" s="6" t="s">
        <v>599</v>
      </c>
      <c r="C762" s="6" t="s">
        <v>600</v>
      </c>
      <c r="D762" s="7" t="s">
        <v>2955</v>
      </c>
      <c r="E762" s="7" t="s">
        <v>897</v>
      </c>
      <c r="F762" s="6">
        <v>4</v>
      </c>
      <c r="G762" s="6" t="s">
        <v>809</v>
      </c>
      <c r="H762" s="6" t="s">
        <v>930</v>
      </c>
      <c r="I762" s="6"/>
      <c r="J762" s="6"/>
      <c r="K762" s="6"/>
      <c r="L762" s="6"/>
      <c r="M762" s="6" t="s">
        <v>900</v>
      </c>
      <c r="N762" s="6" t="s">
        <v>908</v>
      </c>
      <c r="O762" s="6" t="s">
        <v>901</v>
      </c>
      <c r="P762" s="6" t="s">
        <v>812</v>
      </c>
      <c r="Q762" s="6" t="s">
        <v>814</v>
      </c>
      <c r="R762" s="6" t="s">
        <v>878</v>
      </c>
      <c r="S762" s="6" t="s">
        <v>816</v>
      </c>
      <c r="T762" s="6" t="s">
        <v>817</v>
      </c>
    </row>
    <row r="763" spans="1:20" ht="45" customHeight="1" x14ac:dyDescent="0.35">
      <c r="A763" s="6">
        <v>759</v>
      </c>
      <c r="B763" s="6" t="s">
        <v>601</v>
      </c>
      <c r="C763" s="6" t="s">
        <v>602</v>
      </c>
      <c r="D763" s="7" t="s">
        <v>2956</v>
      </c>
      <c r="E763" s="7" t="s">
        <v>2785</v>
      </c>
      <c r="F763" s="6">
        <v>4</v>
      </c>
      <c r="G763" s="6" t="s">
        <v>809</v>
      </c>
      <c r="H763" s="6" t="s">
        <v>930</v>
      </c>
      <c r="I763" s="6"/>
      <c r="J763" s="6"/>
      <c r="K763" s="6"/>
      <c r="L763" s="6"/>
      <c r="M763" s="6" t="s">
        <v>906</v>
      </c>
      <c r="N763" s="6" t="s">
        <v>812</v>
      </c>
      <c r="O763" s="6" t="s">
        <v>901</v>
      </c>
      <c r="P763" s="6" t="s">
        <v>812</v>
      </c>
      <c r="Q763" s="6" t="s">
        <v>814</v>
      </c>
      <c r="R763" s="6" t="s">
        <v>878</v>
      </c>
      <c r="S763" s="6" t="s">
        <v>816</v>
      </c>
      <c r="T763" s="6" t="s">
        <v>817</v>
      </c>
    </row>
    <row r="764" spans="1:20" ht="45" customHeight="1" x14ac:dyDescent="0.35">
      <c r="A764" s="6">
        <v>760</v>
      </c>
      <c r="B764" s="6" t="s">
        <v>601</v>
      </c>
      <c r="C764" s="6" t="s">
        <v>602</v>
      </c>
      <c r="D764" s="7" t="s">
        <v>2957</v>
      </c>
      <c r="E764" s="7" t="s">
        <v>2785</v>
      </c>
      <c r="F764" s="6">
        <v>4</v>
      </c>
      <c r="G764" s="6" t="s">
        <v>809</v>
      </c>
      <c r="H764" s="6" t="s">
        <v>930</v>
      </c>
      <c r="I764" s="6"/>
      <c r="J764" s="6"/>
      <c r="K764" s="6"/>
      <c r="L764" s="6"/>
      <c r="M764" s="6" t="s">
        <v>900</v>
      </c>
      <c r="N764" s="6" t="s">
        <v>908</v>
      </c>
      <c r="O764" s="6" t="s">
        <v>901</v>
      </c>
      <c r="P764" s="6" t="s">
        <v>812</v>
      </c>
      <c r="Q764" s="6" t="s">
        <v>814</v>
      </c>
      <c r="R764" s="6" t="s">
        <v>878</v>
      </c>
      <c r="S764" s="6" t="s">
        <v>816</v>
      </c>
      <c r="T764" s="6" t="s">
        <v>817</v>
      </c>
    </row>
    <row r="765" spans="1:20" ht="45" customHeight="1" x14ac:dyDescent="0.35">
      <c r="A765" s="6">
        <v>761</v>
      </c>
      <c r="B765" s="6" t="s">
        <v>604</v>
      </c>
      <c r="C765" s="6" t="s">
        <v>605</v>
      </c>
      <c r="D765" s="7" t="s">
        <v>2958</v>
      </c>
      <c r="E765" s="7" t="s">
        <v>1033</v>
      </c>
      <c r="F765" s="6">
        <v>4</v>
      </c>
      <c r="G765" s="6" t="s">
        <v>809</v>
      </c>
      <c r="H765" s="6" t="s">
        <v>930</v>
      </c>
      <c r="I765" s="6"/>
      <c r="J765" s="6"/>
      <c r="K765" s="6"/>
      <c r="L765" s="6"/>
      <c r="M765" s="6" t="s">
        <v>906</v>
      </c>
      <c r="N765" s="6" t="s">
        <v>812</v>
      </c>
      <c r="O765" s="6" t="s">
        <v>901</v>
      </c>
      <c r="P765" s="6" t="s">
        <v>812</v>
      </c>
      <c r="Q765" s="6" t="s">
        <v>814</v>
      </c>
      <c r="R765" s="6" t="s">
        <v>878</v>
      </c>
      <c r="S765" s="6" t="s">
        <v>816</v>
      </c>
      <c r="T765" s="6" t="s">
        <v>817</v>
      </c>
    </row>
    <row r="766" spans="1:20" ht="45" customHeight="1" x14ac:dyDescent="0.35">
      <c r="A766" s="6">
        <v>762</v>
      </c>
      <c r="B766" s="6" t="s">
        <v>604</v>
      </c>
      <c r="C766" s="6" t="s">
        <v>605</v>
      </c>
      <c r="D766" s="7" t="s">
        <v>2959</v>
      </c>
      <c r="E766" s="7" t="s">
        <v>1033</v>
      </c>
      <c r="F766" s="6">
        <v>4</v>
      </c>
      <c r="G766" s="6" t="s">
        <v>809</v>
      </c>
      <c r="H766" s="6" t="s">
        <v>930</v>
      </c>
      <c r="I766" s="6"/>
      <c r="J766" s="6"/>
      <c r="K766" s="6"/>
      <c r="L766" s="6"/>
      <c r="M766" s="6" t="s">
        <v>900</v>
      </c>
      <c r="N766" s="6" t="s">
        <v>908</v>
      </c>
      <c r="O766" s="6" t="s">
        <v>901</v>
      </c>
      <c r="P766" s="6" t="s">
        <v>812</v>
      </c>
      <c r="Q766" s="6" t="s">
        <v>814</v>
      </c>
      <c r="R766" s="6" t="s">
        <v>878</v>
      </c>
      <c r="S766" s="6" t="s">
        <v>816</v>
      </c>
      <c r="T766" s="6" t="s">
        <v>817</v>
      </c>
    </row>
    <row r="767" spans="1:20" ht="45" customHeight="1" x14ac:dyDescent="0.35">
      <c r="A767" s="6">
        <v>763</v>
      </c>
      <c r="B767" s="6" t="s">
        <v>2960</v>
      </c>
      <c r="C767" s="6" t="s">
        <v>2961</v>
      </c>
      <c r="D767" s="7" t="s">
        <v>2962</v>
      </c>
      <c r="E767" s="7" t="s">
        <v>929</v>
      </c>
      <c r="F767" s="6">
        <v>4</v>
      </c>
      <c r="G767" s="6" t="s">
        <v>809</v>
      </c>
      <c r="H767" s="6" t="s">
        <v>930</v>
      </c>
      <c r="I767" s="6"/>
      <c r="J767" s="6"/>
      <c r="K767" s="6"/>
      <c r="L767" s="6"/>
      <c r="M767" s="6" t="s">
        <v>906</v>
      </c>
      <c r="N767" s="6" t="s">
        <v>812</v>
      </c>
      <c r="O767" s="6" t="s">
        <v>931</v>
      </c>
      <c r="P767" s="6" t="s">
        <v>812</v>
      </c>
      <c r="Q767" s="6" t="s">
        <v>814</v>
      </c>
      <c r="R767" s="6" t="s">
        <v>878</v>
      </c>
      <c r="S767" s="6" t="s">
        <v>816</v>
      </c>
      <c r="T767" s="6" t="s">
        <v>817</v>
      </c>
    </row>
    <row r="768" spans="1:20" ht="30" customHeight="1" x14ac:dyDescent="0.35">
      <c r="A768" s="6">
        <v>764</v>
      </c>
      <c r="B768" s="6" t="s">
        <v>2963</v>
      </c>
      <c r="C768" s="6" t="s">
        <v>2964</v>
      </c>
      <c r="D768" s="7" t="s">
        <v>2965</v>
      </c>
      <c r="E768" s="7" t="s">
        <v>1105</v>
      </c>
      <c r="F768" s="6">
        <v>3</v>
      </c>
      <c r="G768" s="6" t="s">
        <v>809</v>
      </c>
      <c r="H768" s="6" t="s">
        <v>930</v>
      </c>
      <c r="I768" s="6"/>
      <c r="J768" s="6"/>
      <c r="K768" s="6"/>
      <c r="L768" s="6"/>
      <c r="M768" s="6" t="s">
        <v>906</v>
      </c>
      <c r="N768" s="6" t="s">
        <v>812</v>
      </c>
      <c r="O768" s="6" t="s">
        <v>931</v>
      </c>
      <c r="P768" s="6" t="s">
        <v>812</v>
      </c>
      <c r="Q768" s="6" t="s">
        <v>814</v>
      </c>
      <c r="R768" s="6" t="s">
        <v>878</v>
      </c>
      <c r="S768" s="6" t="s">
        <v>1086</v>
      </c>
      <c r="T768" s="6" t="s">
        <v>817</v>
      </c>
    </row>
    <row r="769" spans="1:20" ht="30" customHeight="1" x14ac:dyDescent="0.35">
      <c r="A769" s="6">
        <v>765</v>
      </c>
      <c r="B769" s="6" t="s">
        <v>2966</v>
      </c>
      <c r="C769" s="6" t="s">
        <v>2967</v>
      </c>
      <c r="D769" s="7" t="s">
        <v>2968</v>
      </c>
      <c r="E769" s="7" t="s">
        <v>1105</v>
      </c>
      <c r="F769" s="6">
        <v>3</v>
      </c>
      <c r="G769" s="6" t="s">
        <v>809</v>
      </c>
      <c r="H769" s="6" t="s">
        <v>930</v>
      </c>
      <c r="I769" s="6"/>
      <c r="J769" s="6"/>
      <c r="K769" s="6"/>
      <c r="L769" s="6"/>
      <c r="M769" s="6" t="s">
        <v>906</v>
      </c>
      <c r="N769" s="6" t="s">
        <v>812</v>
      </c>
      <c r="O769" s="6" t="s">
        <v>931</v>
      </c>
      <c r="P769" s="6" t="s">
        <v>812</v>
      </c>
      <c r="Q769" s="6" t="s">
        <v>814</v>
      </c>
      <c r="R769" s="6" t="s">
        <v>878</v>
      </c>
      <c r="S769" s="6" t="s">
        <v>1086</v>
      </c>
      <c r="T769" s="6" t="s">
        <v>817</v>
      </c>
    </row>
    <row r="770" spans="1:20" ht="75" customHeight="1" x14ac:dyDescent="0.35">
      <c r="A770" s="6">
        <v>766</v>
      </c>
      <c r="B770" s="6" t="s">
        <v>2969</v>
      </c>
      <c r="C770" s="6" t="s">
        <v>2970</v>
      </c>
      <c r="D770" s="7" t="s">
        <v>2971</v>
      </c>
      <c r="E770" s="7" t="s">
        <v>2972</v>
      </c>
      <c r="F770" s="6">
        <v>4</v>
      </c>
      <c r="G770" s="6" t="s">
        <v>809</v>
      </c>
      <c r="H770" s="6" t="s">
        <v>1851</v>
      </c>
      <c r="I770" s="6"/>
      <c r="J770" s="6"/>
      <c r="K770" s="6"/>
      <c r="L770" s="6"/>
      <c r="M770" s="6" t="s">
        <v>811</v>
      </c>
      <c r="N770" s="6" t="s">
        <v>812</v>
      </c>
      <c r="O770" s="6" t="s">
        <v>1297</v>
      </c>
      <c r="P770" s="6" t="s">
        <v>812</v>
      </c>
      <c r="Q770" s="6" t="s">
        <v>814</v>
      </c>
      <c r="R770" s="6" t="s">
        <v>878</v>
      </c>
      <c r="S770" s="6" t="s">
        <v>816</v>
      </c>
      <c r="T770" s="6" t="s">
        <v>817</v>
      </c>
    </row>
    <row r="771" spans="1:20" ht="75" customHeight="1" x14ac:dyDescent="0.35">
      <c r="A771" s="6">
        <v>767</v>
      </c>
      <c r="B771" s="6" t="s">
        <v>2973</v>
      </c>
      <c r="C771" s="6" t="s">
        <v>2974</v>
      </c>
      <c r="D771" s="7" t="s">
        <v>2975</v>
      </c>
      <c r="E771" s="7" t="s">
        <v>2972</v>
      </c>
      <c r="F771" s="6">
        <v>4</v>
      </c>
      <c r="G771" s="6" t="s">
        <v>809</v>
      </c>
      <c r="H771" s="6" t="s">
        <v>1851</v>
      </c>
      <c r="I771" s="7" t="s">
        <v>2969</v>
      </c>
      <c r="J771" s="6"/>
      <c r="K771" s="6"/>
      <c r="L771" s="6"/>
      <c r="M771" s="6" t="s">
        <v>811</v>
      </c>
      <c r="N771" s="6" t="s">
        <v>812</v>
      </c>
      <c r="O771" s="6" t="s">
        <v>1297</v>
      </c>
      <c r="P771" s="6" t="s">
        <v>812</v>
      </c>
      <c r="Q771" s="6" t="s">
        <v>814</v>
      </c>
      <c r="R771" s="6" t="s">
        <v>878</v>
      </c>
      <c r="S771" s="6" t="s">
        <v>816</v>
      </c>
      <c r="T771" s="6" t="s">
        <v>817</v>
      </c>
    </row>
    <row r="772" spans="1:20" ht="30" customHeight="1" x14ac:dyDescent="0.35">
      <c r="A772" s="6">
        <v>768</v>
      </c>
      <c r="B772" s="6" t="s">
        <v>2976</v>
      </c>
      <c r="C772" s="6" t="s">
        <v>2977</v>
      </c>
      <c r="D772" s="7"/>
      <c r="E772" s="7" t="s">
        <v>808</v>
      </c>
      <c r="F772" s="6">
        <v>4</v>
      </c>
      <c r="G772" s="6" t="s">
        <v>809</v>
      </c>
      <c r="H772" s="6" t="s">
        <v>810</v>
      </c>
      <c r="I772" s="6"/>
      <c r="J772" s="6"/>
      <c r="K772" s="6"/>
      <c r="L772" s="6"/>
      <c r="M772" s="6" t="s">
        <v>972</v>
      </c>
      <c r="N772" s="6" t="s">
        <v>812</v>
      </c>
      <c r="O772" s="6" t="s">
        <v>2978</v>
      </c>
      <c r="P772" s="6" t="s">
        <v>812</v>
      </c>
      <c r="Q772" s="6" t="s">
        <v>814</v>
      </c>
      <c r="R772" s="6" t="s">
        <v>815</v>
      </c>
      <c r="S772" s="6" t="s">
        <v>816</v>
      </c>
      <c r="T772" s="6" t="s">
        <v>817</v>
      </c>
    </row>
    <row r="773" spans="1:20" x14ac:dyDescent="0.35">
      <c r="A773" s="6">
        <v>769</v>
      </c>
      <c r="B773" s="6" t="s">
        <v>2979</v>
      </c>
      <c r="C773" s="6" t="s">
        <v>2980</v>
      </c>
      <c r="D773" s="7"/>
      <c r="E773" s="7" t="s">
        <v>820</v>
      </c>
      <c r="F773" s="6">
        <v>4</v>
      </c>
      <c r="G773" s="6" t="s">
        <v>809</v>
      </c>
      <c r="H773" s="6" t="s">
        <v>810</v>
      </c>
      <c r="I773" s="6"/>
      <c r="J773" s="6"/>
      <c r="K773" s="6"/>
      <c r="L773" s="6"/>
      <c r="M773" s="6" t="s">
        <v>876</v>
      </c>
      <c r="N773" s="6" t="s">
        <v>812</v>
      </c>
      <c r="O773" s="6" t="s">
        <v>2981</v>
      </c>
      <c r="P773" s="6" t="s">
        <v>812</v>
      </c>
      <c r="Q773" s="6" t="s">
        <v>814</v>
      </c>
      <c r="R773" s="6" t="s">
        <v>815</v>
      </c>
      <c r="S773" s="6" t="s">
        <v>816</v>
      </c>
      <c r="T773" s="6" t="s">
        <v>817</v>
      </c>
    </row>
    <row r="774" spans="1:20" ht="30" customHeight="1" x14ac:dyDescent="0.35">
      <c r="A774" s="6">
        <v>770</v>
      </c>
      <c r="B774" s="6" t="s">
        <v>2982</v>
      </c>
      <c r="C774" s="6" t="s">
        <v>2983</v>
      </c>
      <c r="D774" s="7"/>
      <c r="E774" s="7" t="s">
        <v>808</v>
      </c>
      <c r="F774" s="6">
        <v>4</v>
      </c>
      <c r="G774" s="6" t="s">
        <v>809</v>
      </c>
      <c r="H774" s="6" t="s">
        <v>810</v>
      </c>
      <c r="I774" s="6"/>
      <c r="J774" s="6"/>
      <c r="K774" s="6"/>
      <c r="L774" s="6"/>
      <c r="M774" s="6" t="s">
        <v>940</v>
      </c>
      <c r="N774" s="6" t="s">
        <v>812</v>
      </c>
      <c r="O774" s="6" t="s">
        <v>2984</v>
      </c>
      <c r="P774" s="6" t="s">
        <v>812</v>
      </c>
      <c r="Q774" s="6" t="s">
        <v>814</v>
      </c>
      <c r="R774" s="6" t="s">
        <v>815</v>
      </c>
      <c r="S774" s="6" t="s">
        <v>816</v>
      </c>
      <c r="T774" s="6" t="s">
        <v>817</v>
      </c>
    </row>
    <row r="775" spans="1:20" ht="45" customHeight="1" x14ac:dyDescent="0.35">
      <c r="A775" s="6">
        <v>771</v>
      </c>
      <c r="B775" s="6" t="s">
        <v>2985</v>
      </c>
      <c r="C775" s="6" t="s">
        <v>2986</v>
      </c>
      <c r="D775" s="7" t="s">
        <v>2987</v>
      </c>
      <c r="E775" s="7" t="s">
        <v>1708</v>
      </c>
      <c r="F775" s="6">
        <v>3</v>
      </c>
      <c r="G775" s="6" t="s">
        <v>809</v>
      </c>
      <c r="H775" s="6" t="s">
        <v>2988</v>
      </c>
      <c r="I775" s="6"/>
      <c r="J775" s="6"/>
      <c r="K775" s="6"/>
      <c r="L775" s="6"/>
      <c r="M775" s="6" t="s">
        <v>2989</v>
      </c>
      <c r="N775" s="6" t="s">
        <v>812</v>
      </c>
      <c r="O775" s="6" t="s">
        <v>2990</v>
      </c>
      <c r="P775" s="6" t="s">
        <v>812</v>
      </c>
      <c r="Q775" s="6" t="s">
        <v>814</v>
      </c>
      <c r="R775" s="6" t="s">
        <v>878</v>
      </c>
      <c r="S775" s="6" t="s">
        <v>816</v>
      </c>
      <c r="T775" s="6" t="s">
        <v>853</v>
      </c>
    </row>
    <row r="776" spans="1:20" ht="45" customHeight="1" x14ac:dyDescent="0.35">
      <c r="A776" s="6">
        <v>772</v>
      </c>
      <c r="B776" s="6" t="s">
        <v>2991</v>
      </c>
      <c r="C776" s="6" t="s">
        <v>2992</v>
      </c>
      <c r="D776" s="7" t="s">
        <v>2993</v>
      </c>
      <c r="E776" s="7" t="s">
        <v>1708</v>
      </c>
      <c r="F776" s="6">
        <v>3</v>
      </c>
      <c r="G776" s="6" t="s">
        <v>809</v>
      </c>
      <c r="H776" s="6" t="s">
        <v>2988</v>
      </c>
      <c r="I776" s="6"/>
      <c r="J776" s="6"/>
      <c r="K776" s="6"/>
      <c r="L776" s="6"/>
      <c r="M776" s="6" t="s">
        <v>2989</v>
      </c>
      <c r="N776" s="6" t="s">
        <v>812</v>
      </c>
      <c r="O776" s="6" t="s">
        <v>2990</v>
      </c>
      <c r="P776" s="6" t="s">
        <v>812</v>
      </c>
      <c r="Q776" s="6" t="s">
        <v>814</v>
      </c>
      <c r="R776" s="6" t="s">
        <v>878</v>
      </c>
      <c r="S776" s="6" t="s">
        <v>816</v>
      </c>
      <c r="T776" s="6" t="s">
        <v>853</v>
      </c>
    </row>
    <row r="777" spans="1:20" ht="45" customHeight="1" x14ac:dyDescent="0.35">
      <c r="A777" s="6">
        <v>773</v>
      </c>
      <c r="B777" s="6" t="s">
        <v>2994</v>
      </c>
      <c r="C777" s="6" t="s">
        <v>2995</v>
      </c>
      <c r="D777" s="7" t="s">
        <v>2996</v>
      </c>
      <c r="E777" s="7" t="s">
        <v>1708</v>
      </c>
      <c r="F777" s="6">
        <v>3</v>
      </c>
      <c r="G777" s="6" t="s">
        <v>809</v>
      </c>
      <c r="H777" s="6" t="s">
        <v>2988</v>
      </c>
      <c r="I777" s="6"/>
      <c r="J777" s="6"/>
      <c r="K777" s="6"/>
      <c r="L777" s="6"/>
      <c r="M777" s="6" t="s">
        <v>2989</v>
      </c>
      <c r="N777" s="6" t="s">
        <v>812</v>
      </c>
      <c r="O777" s="6" t="s">
        <v>2990</v>
      </c>
      <c r="P777" s="6" t="s">
        <v>812</v>
      </c>
      <c r="Q777" s="6" t="s">
        <v>814</v>
      </c>
      <c r="R777" s="6" t="s">
        <v>878</v>
      </c>
      <c r="S777" s="6" t="s">
        <v>816</v>
      </c>
      <c r="T777" s="6" t="s">
        <v>853</v>
      </c>
    </row>
    <row r="778" spans="1:20" ht="45" customHeight="1" x14ac:dyDescent="0.35">
      <c r="A778" s="6">
        <v>774</v>
      </c>
      <c r="B778" s="6" t="s">
        <v>2997</v>
      </c>
      <c r="C778" s="6" t="s">
        <v>2998</v>
      </c>
      <c r="D778" s="7" t="s">
        <v>2999</v>
      </c>
      <c r="E778" s="7" t="s">
        <v>1708</v>
      </c>
      <c r="F778" s="6">
        <v>3</v>
      </c>
      <c r="G778" s="6" t="s">
        <v>809</v>
      </c>
      <c r="H778" s="6" t="s">
        <v>2988</v>
      </c>
      <c r="I778" s="6"/>
      <c r="J778" s="6"/>
      <c r="K778" s="6"/>
      <c r="L778" s="6"/>
      <c r="M778" s="6" t="s">
        <v>2989</v>
      </c>
      <c r="N778" s="6" t="s">
        <v>812</v>
      </c>
      <c r="O778" s="6" t="s">
        <v>2990</v>
      </c>
      <c r="P778" s="6" t="s">
        <v>812</v>
      </c>
      <c r="Q778" s="6" t="s">
        <v>814</v>
      </c>
      <c r="R778" s="6" t="s">
        <v>878</v>
      </c>
      <c r="S778" s="6" t="s">
        <v>816</v>
      </c>
      <c r="T778" s="6" t="s">
        <v>853</v>
      </c>
    </row>
    <row r="779" spans="1:20" ht="45" customHeight="1" x14ac:dyDescent="0.35">
      <c r="A779" s="6">
        <v>775</v>
      </c>
      <c r="B779" s="6" t="s">
        <v>3000</v>
      </c>
      <c r="C779" s="6" t="s">
        <v>3001</v>
      </c>
      <c r="D779" s="7" t="s">
        <v>3002</v>
      </c>
      <c r="E779" s="7" t="s">
        <v>1708</v>
      </c>
      <c r="F779" s="6">
        <v>3</v>
      </c>
      <c r="G779" s="6" t="s">
        <v>809</v>
      </c>
      <c r="H779" s="6" t="s">
        <v>2988</v>
      </c>
      <c r="I779" s="6"/>
      <c r="J779" s="6"/>
      <c r="K779" s="6"/>
      <c r="L779" s="6"/>
      <c r="M779" s="6" t="s">
        <v>2989</v>
      </c>
      <c r="N779" s="6" t="s">
        <v>812</v>
      </c>
      <c r="O779" s="6" t="s">
        <v>2990</v>
      </c>
      <c r="P779" s="6" t="s">
        <v>812</v>
      </c>
      <c r="Q779" s="6" t="s">
        <v>814</v>
      </c>
      <c r="R779" s="6" t="s">
        <v>878</v>
      </c>
      <c r="S779" s="6" t="s">
        <v>816</v>
      </c>
      <c r="T779" s="6" t="s">
        <v>853</v>
      </c>
    </row>
    <row r="780" spans="1:20" ht="45" customHeight="1" x14ac:dyDescent="0.35">
      <c r="A780" s="6">
        <v>776</v>
      </c>
      <c r="B780" s="6" t="s">
        <v>3003</v>
      </c>
      <c r="C780" s="6" t="s">
        <v>3004</v>
      </c>
      <c r="D780" s="7" t="s">
        <v>3005</v>
      </c>
      <c r="E780" s="7" t="s">
        <v>1708</v>
      </c>
      <c r="F780" s="6">
        <v>3</v>
      </c>
      <c r="G780" s="6" t="s">
        <v>809</v>
      </c>
      <c r="H780" s="6" t="s">
        <v>2988</v>
      </c>
      <c r="I780" s="6"/>
      <c r="J780" s="6"/>
      <c r="K780" s="6"/>
      <c r="L780" s="6"/>
      <c r="M780" s="6" t="s">
        <v>2989</v>
      </c>
      <c r="N780" s="6" t="s">
        <v>812</v>
      </c>
      <c r="O780" s="6" t="s">
        <v>2990</v>
      </c>
      <c r="P780" s="6" t="s">
        <v>812</v>
      </c>
      <c r="Q780" s="6" t="s">
        <v>814</v>
      </c>
      <c r="R780" s="6" t="s">
        <v>878</v>
      </c>
      <c r="S780" s="6" t="s">
        <v>816</v>
      </c>
      <c r="T780" s="6" t="s">
        <v>853</v>
      </c>
    </row>
    <row r="781" spans="1:20" ht="45" customHeight="1" x14ac:dyDescent="0.35">
      <c r="A781" s="6">
        <v>777</v>
      </c>
      <c r="B781" s="6" t="s">
        <v>3006</v>
      </c>
      <c r="C781" s="6" t="s">
        <v>3007</v>
      </c>
      <c r="D781" s="7" t="s">
        <v>3008</v>
      </c>
      <c r="E781" s="7" t="s">
        <v>1708</v>
      </c>
      <c r="F781" s="6">
        <v>3</v>
      </c>
      <c r="G781" s="6" t="s">
        <v>809</v>
      </c>
      <c r="H781" s="6" t="s">
        <v>2988</v>
      </c>
      <c r="I781" s="6"/>
      <c r="J781" s="6"/>
      <c r="K781" s="6"/>
      <c r="L781" s="6"/>
      <c r="M781" s="6" t="s">
        <v>2989</v>
      </c>
      <c r="N781" s="6" t="s">
        <v>812</v>
      </c>
      <c r="O781" s="6" t="s">
        <v>2990</v>
      </c>
      <c r="P781" s="6" t="s">
        <v>812</v>
      </c>
      <c r="Q781" s="6" t="s">
        <v>814</v>
      </c>
      <c r="R781" s="6" t="s">
        <v>878</v>
      </c>
      <c r="S781" s="6" t="s">
        <v>816</v>
      </c>
      <c r="T781" s="6" t="s">
        <v>853</v>
      </c>
    </row>
    <row r="782" spans="1:20" ht="45" customHeight="1" x14ac:dyDescent="0.35">
      <c r="A782" s="6">
        <v>778</v>
      </c>
      <c r="B782" s="6" t="s">
        <v>3009</v>
      </c>
      <c r="C782" s="6" t="s">
        <v>3010</v>
      </c>
      <c r="D782" s="7" t="s">
        <v>3011</v>
      </c>
      <c r="E782" s="7" t="s">
        <v>1708</v>
      </c>
      <c r="F782" s="6">
        <v>3</v>
      </c>
      <c r="G782" s="6" t="s">
        <v>809</v>
      </c>
      <c r="H782" s="6" t="s">
        <v>2988</v>
      </c>
      <c r="I782" s="6"/>
      <c r="J782" s="6"/>
      <c r="K782" s="6"/>
      <c r="L782" s="6"/>
      <c r="M782" s="6" t="s">
        <v>2989</v>
      </c>
      <c r="N782" s="6" t="s">
        <v>812</v>
      </c>
      <c r="O782" s="6" t="s">
        <v>2990</v>
      </c>
      <c r="P782" s="6" t="s">
        <v>812</v>
      </c>
      <c r="Q782" s="6" t="s">
        <v>814</v>
      </c>
      <c r="R782" s="6" t="s">
        <v>878</v>
      </c>
      <c r="S782" s="6" t="s">
        <v>816</v>
      </c>
      <c r="T782" s="6" t="s">
        <v>853</v>
      </c>
    </row>
    <row r="783" spans="1:20" ht="45" customHeight="1" x14ac:dyDescent="0.35">
      <c r="A783" s="6">
        <v>779</v>
      </c>
      <c r="B783" s="6" t="s">
        <v>3012</v>
      </c>
      <c r="C783" s="6" t="s">
        <v>3013</v>
      </c>
      <c r="D783" s="7" t="s">
        <v>3014</v>
      </c>
      <c r="E783" s="7" t="s">
        <v>1708</v>
      </c>
      <c r="F783" s="6">
        <v>3</v>
      </c>
      <c r="G783" s="6" t="s">
        <v>809</v>
      </c>
      <c r="H783" s="6" t="s">
        <v>2988</v>
      </c>
      <c r="I783" s="6"/>
      <c r="J783" s="6"/>
      <c r="K783" s="6"/>
      <c r="L783" s="7" t="s">
        <v>3015</v>
      </c>
      <c r="M783" s="6" t="s">
        <v>1149</v>
      </c>
      <c r="N783" s="6" t="s">
        <v>812</v>
      </c>
      <c r="O783" s="6" t="s">
        <v>3016</v>
      </c>
      <c r="P783" s="6" t="s">
        <v>812</v>
      </c>
      <c r="Q783" s="6" t="s">
        <v>814</v>
      </c>
      <c r="R783" s="6" t="s">
        <v>878</v>
      </c>
      <c r="S783" s="6" t="s">
        <v>816</v>
      </c>
      <c r="T783" s="6" t="s">
        <v>853</v>
      </c>
    </row>
    <row r="784" spans="1:20" ht="45" customHeight="1" x14ac:dyDescent="0.35">
      <c r="A784" s="6">
        <v>780</v>
      </c>
      <c r="B784" s="6" t="s">
        <v>3017</v>
      </c>
      <c r="C784" s="6" t="s">
        <v>3018</v>
      </c>
      <c r="D784" s="7" t="s">
        <v>3019</v>
      </c>
      <c r="E784" s="7" t="s">
        <v>1708</v>
      </c>
      <c r="F784" s="6">
        <v>3</v>
      </c>
      <c r="G784" s="6" t="s">
        <v>809</v>
      </c>
      <c r="H784" s="6" t="s">
        <v>2988</v>
      </c>
      <c r="I784" s="6"/>
      <c r="J784" s="6"/>
      <c r="K784" s="6"/>
      <c r="L784" s="7" t="s">
        <v>3020</v>
      </c>
      <c r="M784" s="6" t="s">
        <v>1794</v>
      </c>
      <c r="N784" s="6" t="s">
        <v>812</v>
      </c>
      <c r="O784" s="6" t="s">
        <v>3021</v>
      </c>
      <c r="P784" s="6" t="s">
        <v>812</v>
      </c>
      <c r="Q784" s="6" t="s">
        <v>814</v>
      </c>
      <c r="R784" s="6" t="s">
        <v>878</v>
      </c>
      <c r="S784" s="6" t="s">
        <v>816</v>
      </c>
      <c r="T784" s="6" t="s">
        <v>853</v>
      </c>
    </row>
    <row r="785" spans="1:20" ht="45" customHeight="1" x14ac:dyDescent="0.35">
      <c r="A785" s="6">
        <v>781</v>
      </c>
      <c r="B785" s="6" t="s">
        <v>3022</v>
      </c>
      <c r="C785" s="6" t="s">
        <v>3023</v>
      </c>
      <c r="D785" s="7" t="s">
        <v>3024</v>
      </c>
      <c r="E785" s="7" t="s">
        <v>897</v>
      </c>
      <c r="F785" s="6">
        <v>3</v>
      </c>
      <c r="G785" s="6" t="s">
        <v>809</v>
      </c>
      <c r="H785" s="6" t="s">
        <v>3025</v>
      </c>
      <c r="I785" s="6"/>
      <c r="J785" s="6"/>
      <c r="K785" s="6"/>
      <c r="L785" s="7" t="s">
        <v>3026</v>
      </c>
      <c r="M785" s="6" t="s">
        <v>3027</v>
      </c>
      <c r="N785" s="6" t="s">
        <v>812</v>
      </c>
      <c r="O785" s="6" t="s">
        <v>3028</v>
      </c>
      <c r="P785" s="6" t="s">
        <v>812</v>
      </c>
      <c r="Q785" s="6" t="s">
        <v>814</v>
      </c>
      <c r="R785" s="6" t="s">
        <v>878</v>
      </c>
      <c r="S785" s="6" t="s">
        <v>816</v>
      </c>
      <c r="T785" s="6" t="s">
        <v>853</v>
      </c>
    </row>
    <row r="786" spans="1:20" ht="45" customHeight="1" x14ac:dyDescent="0.35">
      <c r="A786" s="6">
        <v>782</v>
      </c>
      <c r="B786" s="6" t="s">
        <v>3029</v>
      </c>
      <c r="C786" s="6" t="s">
        <v>3030</v>
      </c>
      <c r="D786" s="7" t="s">
        <v>3031</v>
      </c>
      <c r="E786" s="7" t="s">
        <v>897</v>
      </c>
      <c r="F786" s="6">
        <v>3</v>
      </c>
      <c r="G786" s="6" t="s">
        <v>809</v>
      </c>
      <c r="H786" s="6" t="s">
        <v>3025</v>
      </c>
      <c r="I786" s="6"/>
      <c r="J786" s="6"/>
      <c r="K786" s="6"/>
      <c r="L786" s="6"/>
      <c r="M786" s="6" t="s">
        <v>3027</v>
      </c>
      <c r="N786" s="6" t="s">
        <v>812</v>
      </c>
      <c r="O786" s="6" t="s">
        <v>3028</v>
      </c>
      <c r="P786" s="6" t="s">
        <v>812</v>
      </c>
      <c r="Q786" s="6" t="s">
        <v>814</v>
      </c>
      <c r="R786" s="6" t="s">
        <v>878</v>
      </c>
      <c r="S786" s="6" t="s">
        <v>816</v>
      </c>
      <c r="T786" s="6" t="s">
        <v>853</v>
      </c>
    </row>
    <row r="787" spans="1:20" ht="45" customHeight="1" x14ac:dyDescent="0.35">
      <c r="A787" s="6">
        <v>783</v>
      </c>
      <c r="B787" s="6" t="s">
        <v>3032</v>
      </c>
      <c r="C787" s="6" t="s">
        <v>3033</v>
      </c>
      <c r="D787" s="7" t="s">
        <v>3034</v>
      </c>
      <c r="E787" s="7" t="s">
        <v>897</v>
      </c>
      <c r="F787" s="6">
        <v>3</v>
      </c>
      <c r="G787" s="6" t="s">
        <v>809</v>
      </c>
      <c r="H787" s="6" t="s">
        <v>3025</v>
      </c>
      <c r="I787" s="6"/>
      <c r="J787" s="6"/>
      <c r="K787" s="6"/>
      <c r="L787" s="6"/>
      <c r="M787" s="6" t="s">
        <v>3027</v>
      </c>
      <c r="N787" s="6" t="s">
        <v>812</v>
      </c>
      <c r="O787" s="6" t="s">
        <v>3028</v>
      </c>
      <c r="P787" s="6" t="s">
        <v>812</v>
      </c>
      <c r="Q787" s="6" t="s">
        <v>814</v>
      </c>
      <c r="R787" s="6" t="s">
        <v>878</v>
      </c>
      <c r="S787" s="6" t="s">
        <v>816</v>
      </c>
      <c r="T787" s="6" t="s">
        <v>853</v>
      </c>
    </row>
    <row r="788" spans="1:20" ht="45" customHeight="1" x14ac:dyDescent="0.35">
      <c r="A788" s="6">
        <v>784</v>
      </c>
      <c r="B788" s="6" t="s">
        <v>3035</v>
      </c>
      <c r="C788" s="6" t="s">
        <v>3036</v>
      </c>
      <c r="D788" s="7" t="s">
        <v>3037</v>
      </c>
      <c r="E788" s="7" t="s">
        <v>897</v>
      </c>
      <c r="F788" s="6">
        <v>3</v>
      </c>
      <c r="G788" s="6" t="s">
        <v>809</v>
      </c>
      <c r="H788" s="6" t="s">
        <v>3025</v>
      </c>
      <c r="I788" s="6"/>
      <c r="J788" s="6"/>
      <c r="K788" s="6"/>
      <c r="L788" s="6"/>
      <c r="M788" s="6" t="s">
        <v>3027</v>
      </c>
      <c r="N788" s="6" t="s">
        <v>812</v>
      </c>
      <c r="O788" s="6" t="s">
        <v>3028</v>
      </c>
      <c r="P788" s="6" t="s">
        <v>812</v>
      </c>
      <c r="Q788" s="6" t="s">
        <v>814</v>
      </c>
      <c r="R788" s="6" t="s">
        <v>878</v>
      </c>
      <c r="S788" s="6" t="s">
        <v>816</v>
      </c>
      <c r="T788" s="6" t="s">
        <v>853</v>
      </c>
    </row>
    <row r="789" spans="1:20" ht="45" customHeight="1" x14ac:dyDescent="0.35">
      <c r="A789" s="6">
        <v>785</v>
      </c>
      <c r="B789" s="6" t="s">
        <v>3038</v>
      </c>
      <c r="C789" s="6" t="s">
        <v>3039</v>
      </c>
      <c r="D789" s="7" t="s">
        <v>3040</v>
      </c>
      <c r="E789" s="7" t="s">
        <v>897</v>
      </c>
      <c r="F789" s="6">
        <v>3</v>
      </c>
      <c r="G789" s="6" t="s">
        <v>809</v>
      </c>
      <c r="H789" s="6" t="s">
        <v>3025</v>
      </c>
      <c r="I789" s="6"/>
      <c r="J789" s="6"/>
      <c r="K789" s="6"/>
      <c r="L789" s="7" t="s">
        <v>3041</v>
      </c>
      <c r="M789" s="6" t="s">
        <v>3042</v>
      </c>
      <c r="N789" s="6" t="s">
        <v>812</v>
      </c>
      <c r="O789" s="6" t="s">
        <v>3043</v>
      </c>
      <c r="P789" s="6" t="s">
        <v>812</v>
      </c>
      <c r="Q789" s="6" t="s">
        <v>814</v>
      </c>
      <c r="R789" s="6" t="s">
        <v>878</v>
      </c>
      <c r="S789" s="6" t="s">
        <v>816</v>
      </c>
      <c r="T789" s="6" t="s">
        <v>853</v>
      </c>
    </row>
    <row r="790" spans="1:20" ht="45" customHeight="1" x14ac:dyDescent="0.35">
      <c r="A790" s="6">
        <v>786</v>
      </c>
      <c r="B790" s="6" t="s">
        <v>3044</v>
      </c>
      <c r="C790" s="6" t="s">
        <v>3045</v>
      </c>
      <c r="D790" s="7" t="s">
        <v>3046</v>
      </c>
      <c r="E790" s="7" t="s">
        <v>897</v>
      </c>
      <c r="F790" s="6">
        <v>3</v>
      </c>
      <c r="G790" s="6" t="s">
        <v>809</v>
      </c>
      <c r="H790" s="6" t="s">
        <v>3025</v>
      </c>
      <c r="I790" s="6"/>
      <c r="J790" s="6"/>
      <c r="K790" s="6"/>
      <c r="L790" s="7" t="s">
        <v>3047</v>
      </c>
      <c r="M790" s="6" t="s">
        <v>1741</v>
      </c>
      <c r="N790" s="6" t="s">
        <v>812</v>
      </c>
      <c r="O790" s="6" t="s">
        <v>1742</v>
      </c>
      <c r="P790" s="6" t="s">
        <v>812</v>
      </c>
      <c r="Q790" s="6" t="s">
        <v>814</v>
      </c>
      <c r="R790" s="6" t="s">
        <v>878</v>
      </c>
      <c r="S790" s="6" t="s">
        <v>816</v>
      </c>
      <c r="T790" s="6" t="s">
        <v>853</v>
      </c>
    </row>
    <row r="791" spans="1:20" ht="45" customHeight="1" x14ac:dyDescent="0.35">
      <c r="A791" s="6">
        <v>787</v>
      </c>
      <c r="B791" s="6" t="s">
        <v>3048</v>
      </c>
      <c r="C791" s="6" t="s">
        <v>3049</v>
      </c>
      <c r="D791" s="7" t="s">
        <v>3050</v>
      </c>
      <c r="E791" s="7" t="s">
        <v>897</v>
      </c>
      <c r="F791" s="6">
        <v>3</v>
      </c>
      <c r="G791" s="6" t="s">
        <v>809</v>
      </c>
      <c r="H791" s="6" t="s">
        <v>3025</v>
      </c>
      <c r="I791" s="6"/>
      <c r="J791" s="6"/>
      <c r="K791" s="6"/>
      <c r="L791" s="6"/>
      <c r="M791" s="6" t="s">
        <v>3051</v>
      </c>
      <c r="N791" s="6" t="s">
        <v>812</v>
      </c>
      <c r="O791" s="6" t="s">
        <v>3052</v>
      </c>
      <c r="P791" s="6" t="s">
        <v>812</v>
      </c>
      <c r="Q791" s="6" t="s">
        <v>814</v>
      </c>
      <c r="R791" s="6" t="s">
        <v>878</v>
      </c>
      <c r="S791" s="6" t="s">
        <v>816</v>
      </c>
      <c r="T791" s="6" t="s">
        <v>853</v>
      </c>
    </row>
    <row r="792" spans="1:20" ht="45" customHeight="1" x14ac:dyDescent="0.35">
      <c r="A792" s="6">
        <v>788</v>
      </c>
      <c r="B792" s="6" t="s">
        <v>3053</v>
      </c>
      <c r="C792" s="6" t="s">
        <v>3054</v>
      </c>
      <c r="D792" s="7" t="s">
        <v>3055</v>
      </c>
      <c r="E792" s="7" t="s">
        <v>897</v>
      </c>
      <c r="F792" s="6">
        <v>3</v>
      </c>
      <c r="G792" s="6" t="s">
        <v>809</v>
      </c>
      <c r="H792" s="6" t="s">
        <v>3025</v>
      </c>
      <c r="I792" s="6"/>
      <c r="J792" s="6"/>
      <c r="K792" s="6"/>
      <c r="L792" s="6"/>
      <c r="M792" s="6" t="s">
        <v>1741</v>
      </c>
      <c r="N792" s="6" t="s">
        <v>812</v>
      </c>
      <c r="O792" s="6" t="s">
        <v>1742</v>
      </c>
      <c r="P792" s="6" t="s">
        <v>812</v>
      </c>
      <c r="Q792" s="6" t="s">
        <v>814</v>
      </c>
      <c r="R792" s="6" t="s">
        <v>878</v>
      </c>
      <c r="S792" s="6" t="s">
        <v>816</v>
      </c>
      <c r="T792" s="6" t="s">
        <v>853</v>
      </c>
    </row>
    <row r="793" spans="1:20" ht="45" customHeight="1" x14ac:dyDescent="0.35">
      <c r="A793" s="6">
        <v>789</v>
      </c>
      <c r="B793" s="6" t="s">
        <v>3056</v>
      </c>
      <c r="C793" s="6" t="s">
        <v>3057</v>
      </c>
      <c r="D793" s="7" t="s">
        <v>3058</v>
      </c>
      <c r="E793" s="7" t="s">
        <v>897</v>
      </c>
      <c r="F793" s="6">
        <v>3</v>
      </c>
      <c r="G793" s="6" t="s">
        <v>809</v>
      </c>
      <c r="H793" s="6" t="s">
        <v>3025</v>
      </c>
      <c r="I793" s="6"/>
      <c r="J793" s="6"/>
      <c r="K793" s="6"/>
      <c r="L793" s="6"/>
      <c r="M793" s="6" t="s">
        <v>835</v>
      </c>
      <c r="N793" s="6" t="s">
        <v>812</v>
      </c>
      <c r="O793" s="6" t="s">
        <v>3059</v>
      </c>
      <c r="P793" s="6" t="s">
        <v>812</v>
      </c>
      <c r="Q793" s="6" t="s">
        <v>814</v>
      </c>
      <c r="R793" s="6" t="s">
        <v>878</v>
      </c>
      <c r="S793" s="6" t="s">
        <v>816</v>
      </c>
      <c r="T793" s="6" t="s">
        <v>853</v>
      </c>
    </row>
    <row r="794" spans="1:20" ht="45" customHeight="1" x14ac:dyDescent="0.35">
      <c r="A794" s="6">
        <v>790</v>
      </c>
      <c r="B794" s="6" t="s">
        <v>3056</v>
      </c>
      <c r="C794" s="6" t="s">
        <v>3060</v>
      </c>
      <c r="D794" s="7" t="s">
        <v>3058</v>
      </c>
      <c r="E794" s="7" t="s">
        <v>897</v>
      </c>
      <c r="F794" s="6">
        <v>3</v>
      </c>
      <c r="G794" s="6" t="s">
        <v>809</v>
      </c>
      <c r="H794" s="6" t="s">
        <v>3025</v>
      </c>
      <c r="I794" s="6"/>
      <c r="J794" s="6"/>
      <c r="K794" s="6"/>
      <c r="L794" s="6"/>
      <c r="M794" s="6" t="s">
        <v>851</v>
      </c>
      <c r="N794" s="6" t="s">
        <v>856</v>
      </c>
      <c r="O794" s="6" t="s">
        <v>3059</v>
      </c>
      <c r="P794" s="6" t="s">
        <v>812</v>
      </c>
      <c r="Q794" s="6" t="s">
        <v>814</v>
      </c>
      <c r="R794" s="6" t="s">
        <v>878</v>
      </c>
      <c r="S794" s="6" t="s">
        <v>816</v>
      </c>
      <c r="T794" s="6" t="s">
        <v>853</v>
      </c>
    </row>
    <row r="795" spans="1:20" ht="45" customHeight="1" x14ac:dyDescent="0.35">
      <c r="A795" s="6">
        <v>791</v>
      </c>
      <c r="B795" s="6" t="s">
        <v>3061</v>
      </c>
      <c r="C795" s="6" t="s">
        <v>3062</v>
      </c>
      <c r="D795" s="7" t="s">
        <v>3063</v>
      </c>
      <c r="E795" s="7" t="s">
        <v>897</v>
      </c>
      <c r="F795" s="6">
        <v>3</v>
      </c>
      <c r="G795" s="6" t="s">
        <v>809</v>
      </c>
      <c r="H795" s="6" t="s">
        <v>3025</v>
      </c>
      <c r="I795" s="6"/>
      <c r="J795" s="6"/>
      <c r="K795" s="6"/>
      <c r="L795" s="6"/>
      <c r="M795" s="6" t="s">
        <v>1090</v>
      </c>
      <c r="N795" s="6" t="s">
        <v>812</v>
      </c>
      <c r="O795" s="6" t="s">
        <v>3064</v>
      </c>
      <c r="P795" s="6" t="s">
        <v>812</v>
      </c>
      <c r="Q795" s="6" t="s">
        <v>814</v>
      </c>
      <c r="R795" s="6" t="s">
        <v>878</v>
      </c>
      <c r="S795" s="6" t="s">
        <v>816</v>
      </c>
      <c r="T795" s="6" t="s">
        <v>853</v>
      </c>
    </row>
    <row r="796" spans="1:20" ht="30" customHeight="1" x14ac:dyDescent="0.35">
      <c r="A796" s="6">
        <v>792</v>
      </c>
      <c r="B796" s="6" t="s">
        <v>3065</v>
      </c>
      <c r="C796" s="6" t="s">
        <v>3066</v>
      </c>
      <c r="D796" s="7" t="s">
        <v>3067</v>
      </c>
      <c r="E796" s="7" t="s">
        <v>1463</v>
      </c>
      <c r="F796" s="6">
        <v>3</v>
      </c>
      <c r="G796" s="6" t="s">
        <v>809</v>
      </c>
      <c r="H796" s="6" t="s">
        <v>3068</v>
      </c>
      <c r="I796" s="6"/>
      <c r="J796" s="6"/>
      <c r="K796" s="6"/>
      <c r="L796" s="6"/>
      <c r="M796" s="6" t="s">
        <v>2989</v>
      </c>
      <c r="N796" s="6" t="s">
        <v>906</v>
      </c>
      <c r="O796" s="6" t="s">
        <v>2990</v>
      </c>
      <c r="P796" s="6" t="s">
        <v>812</v>
      </c>
      <c r="Q796" s="6" t="s">
        <v>814</v>
      </c>
      <c r="R796" s="6" t="s">
        <v>878</v>
      </c>
      <c r="S796" s="6" t="s">
        <v>816</v>
      </c>
      <c r="T796" s="6" t="s">
        <v>1743</v>
      </c>
    </row>
    <row r="797" spans="1:20" ht="30" customHeight="1" x14ac:dyDescent="0.35">
      <c r="A797" s="6">
        <v>793</v>
      </c>
      <c r="B797" s="6" t="s">
        <v>3069</v>
      </c>
      <c r="C797" s="6" t="s">
        <v>3070</v>
      </c>
      <c r="D797" s="7" t="s">
        <v>3071</v>
      </c>
      <c r="E797" s="7" t="s">
        <v>1463</v>
      </c>
      <c r="F797" s="6">
        <v>3</v>
      </c>
      <c r="G797" s="6" t="s">
        <v>809</v>
      </c>
      <c r="H797" s="6" t="s">
        <v>3068</v>
      </c>
      <c r="I797" s="6"/>
      <c r="J797" s="6"/>
      <c r="K797" s="6"/>
      <c r="L797" s="6"/>
      <c r="M797" s="6" t="s">
        <v>2989</v>
      </c>
      <c r="N797" s="6" t="s">
        <v>906</v>
      </c>
      <c r="O797" s="6" t="s">
        <v>2990</v>
      </c>
      <c r="P797" s="6" t="s">
        <v>812</v>
      </c>
      <c r="Q797" s="6" t="s">
        <v>814</v>
      </c>
      <c r="R797" s="6" t="s">
        <v>878</v>
      </c>
      <c r="S797" s="6" t="s">
        <v>816</v>
      </c>
      <c r="T797" s="6" t="s">
        <v>853</v>
      </c>
    </row>
    <row r="798" spans="1:20" ht="30" customHeight="1" x14ac:dyDescent="0.35">
      <c r="A798" s="6">
        <v>794</v>
      </c>
      <c r="B798" s="6" t="s">
        <v>3072</v>
      </c>
      <c r="C798" s="6" t="s">
        <v>922</v>
      </c>
      <c r="D798" s="7" t="s">
        <v>3073</v>
      </c>
      <c r="E798" s="7" t="s">
        <v>1463</v>
      </c>
      <c r="F798" s="6">
        <v>3</v>
      </c>
      <c r="G798" s="6" t="s">
        <v>809</v>
      </c>
      <c r="H798" s="6" t="s">
        <v>3068</v>
      </c>
      <c r="I798" s="6"/>
      <c r="J798" s="6"/>
      <c r="K798" s="6"/>
      <c r="L798" s="6"/>
      <c r="M798" s="6" t="s">
        <v>2989</v>
      </c>
      <c r="N798" s="6" t="s">
        <v>906</v>
      </c>
      <c r="O798" s="6" t="s">
        <v>2990</v>
      </c>
      <c r="P798" s="6" t="s">
        <v>812</v>
      </c>
      <c r="Q798" s="6" t="s">
        <v>814</v>
      </c>
      <c r="R798" s="6" t="s">
        <v>878</v>
      </c>
      <c r="S798" s="6" t="s">
        <v>816</v>
      </c>
      <c r="T798" s="6" t="s">
        <v>853</v>
      </c>
    </row>
    <row r="799" spans="1:20" ht="30" customHeight="1" x14ac:dyDescent="0.35">
      <c r="A799" s="6">
        <v>795</v>
      </c>
      <c r="B799" s="6" t="s">
        <v>3074</v>
      </c>
      <c r="C799" s="6" t="s">
        <v>3075</v>
      </c>
      <c r="D799" s="7" t="s">
        <v>3076</v>
      </c>
      <c r="E799" s="7" t="s">
        <v>1463</v>
      </c>
      <c r="F799" s="6">
        <v>3</v>
      </c>
      <c r="G799" s="6" t="s">
        <v>809</v>
      </c>
      <c r="H799" s="6" t="s">
        <v>3068</v>
      </c>
      <c r="I799" s="6"/>
      <c r="J799" s="6"/>
      <c r="K799" s="6"/>
      <c r="L799" s="6"/>
      <c r="M799" s="6" t="s">
        <v>2989</v>
      </c>
      <c r="N799" s="6" t="s">
        <v>906</v>
      </c>
      <c r="O799" s="6" t="s">
        <v>2990</v>
      </c>
      <c r="P799" s="6" t="s">
        <v>812</v>
      </c>
      <c r="Q799" s="6" t="s">
        <v>814</v>
      </c>
      <c r="R799" s="6" t="s">
        <v>878</v>
      </c>
      <c r="S799" s="6" t="s">
        <v>816</v>
      </c>
      <c r="T799" s="6" t="s">
        <v>853</v>
      </c>
    </row>
    <row r="800" spans="1:20" ht="30" customHeight="1" x14ac:dyDescent="0.35">
      <c r="A800" s="6">
        <v>796</v>
      </c>
      <c r="B800" s="6" t="s">
        <v>3077</v>
      </c>
      <c r="C800" s="6" t="s">
        <v>3078</v>
      </c>
      <c r="D800" s="7" t="s">
        <v>3079</v>
      </c>
      <c r="E800" s="7" t="s">
        <v>1463</v>
      </c>
      <c r="F800" s="6">
        <v>3</v>
      </c>
      <c r="G800" s="6" t="s">
        <v>809</v>
      </c>
      <c r="H800" s="6" t="s">
        <v>3068</v>
      </c>
      <c r="I800" s="6"/>
      <c r="J800" s="6"/>
      <c r="K800" s="6"/>
      <c r="L800" s="6"/>
      <c r="M800" s="6" t="s">
        <v>2989</v>
      </c>
      <c r="N800" s="6" t="s">
        <v>906</v>
      </c>
      <c r="O800" s="6" t="s">
        <v>2990</v>
      </c>
      <c r="P800" s="6" t="s">
        <v>812</v>
      </c>
      <c r="Q800" s="6" t="s">
        <v>814</v>
      </c>
      <c r="R800" s="6" t="s">
        <v>878</v>
      </c>
      <c r="S800" s="6" t="s">
        <v>816</v>
      </c>
      <c r="T800" s="6" t="s">
        <v>1743</v>
      </c>
    </row>
    <row r="801" spans="1:20" ht="30" customHeight="1" x14ac:dyDescent="0.35">
      <c r="A801" s="6">
        <v>797</v>
      </c>
      <c r="B801" s="6" t="s">
        <v>3080</v>
      </c>
      <c r="C801" s="6" t="s">
        <v>3081</v>
      </c>
      <c r="D801" s="7" t="s">
        <v>3082</v>
      </c>
      <c r="E801" s="7" t="s">
        <v>1463</v>
      </c>
      <c r="F801" s="6">
        <v>3</v>
      </c>
      <c r="G801" s="6" t="s">
        <v>809</v>
      </c>
      <c r="H801" s="6" t="s">
        <v>3068</v>
      </c>
      <c r="I801" s="6"/>
      <c r="J801" s="6"/>
      <c r="K801" s="6"/>
      <c r="L801" s="6"/>
      <c r="M801" s="6" t="s">
        <v>2989</v>
      </c>
      <c r="N801" s="6" t="s">
        <v>906</v>
      </c>
      <c r="O801" s="6" t="s">
        <v>2990</v>
      </c>
      <c r="P801" s="6" t="s">
        <v>812</v>
      </c>
      <c r="Q801" s="6" t="s">
        <v>814</v>
      </c>
      <c r="R801" s="6" t="s">
        <v>878</v>
      </c>
      <c r="S801" s="6" t="s">
        <v>816</v>
      </c>
      <c r="T801" s="6" t="s">
        <v>1743</v>
      </c>
    </row>
    <row r="802" spans="1:20" ht="30" customHeight="1" x14ac:dyDescent="0.35">
      <c r="A802" s="6">
        <v>798</v>
      </c>
      <c r="B802" s="6" t="s">
        <v>3083</v>
      </c>
      <c r="C802" s="6" t="s">
        <v>3084</v>
      </c>
      <c r="D802" s="7" t="s">
        <v>3085</v>
      </c>
      <c r="E802" s="7" t="s">
        <v>1463</v>
      </c>
      <c r="F802" s="6">
        <v>3</v>
      </c>
      <c r="G802" s="6" t="s">
        <v>809</v>
      </c>
      <c r="H802" s="6" t="s">
        <v>3068</v>
      </c>
      <c r="I802" s="6"/>
      <c r="J802" s="6"/>
      <c r="K802" s="6"/>
      <c r="L802" s="6"/>
      <c r="M802" s="6" t="s">
        <v>2989</v>
      </c>
      <c r="N802" s="6" t="s">
        <v>906</v>
      </c>
      <c r="O802" s="6" t="s">
        <v>2990</v>
      </c>
      <c r="P802" s="6" t="s">
        <v>812</v>
      </c>
      <c r="Q802" s="6" t="s">
        <v>814</v>
      </c>
      <c r="R802" s="6" t="s">
        <v>878</v>
      </c>
      <c r="S802" s="6" t="s">
        <v>816</v>
      </c>
      <c r="T802" s="6" t="s">
        <v>1743</v>
      </c>
    </row>
    <row r="803" spans="1:20" ht="30" customHeight="1" x14ac:dyDescent="0.35">
      <c r="A803" s="6">
        <v>799</v>
      </c>
      <c r="B803" s="6" t="s">
        <v>3086</v>
      </c>
      <c r="C803" s="6" t="s">
        <v>3087</v>
      </c>
      <c r="D803" s="7" t="s">
        <v>3088</v>
      </c>
      <c r="E803" s="7" t="s">
        <v>1463</v>
      </c>
      <c r="F803" s="6">
        <v>3</v>
      </c>
      <c r="G803" s="6" t="s">
        <v>809</v>
      </c>
      <c r="H803" s="6" t="s">
        <v>3068</v>
      </c>
      <c r="I803" s="6"/>
      <c r="J803" s="6"/>
      <c r="K803" s="6"/>
      <c r="L803" s="6"/>
      <c r="M803" s="6" t="s">
        <v>2989</v>
      </c>
      <c r="N803" s="6" t="s">
        <v>906</v>
      </c>
      <c r="O803" s="6" t="s">
        <v>2990</v>
      </c>
      <c r="P803" s="6" t="s">
        <v>812</v>
      </c>
      <c r="Q803" s="6" t="s">
        <v>814</v>
      </c>
      <c r="R803" s="6" t="s">
        <v>878</v>
      </c>
      <c r="S803" s="6" t="s">
        <v>816</v>
      </c>
      <c r="T803" s="6" t="s">
        <v>853</v>
      </c>
    </row>
    <row r="804" spans="1:20" ht="30" customHeight="1" x14ac:dyDescent="0.35">
      <c r="A804" s="6">
        <v>800</v>
      </c>
      <c r="B804" s="6" t="s">
        <v>3089</v>
      </c>
      <c r="C804" s="6" t="s">
        <v>3090</v>
      </c>
      <c r="D804" s="7" t="s">
        <v>3091</v>
      </c>
      <c r="E804" s="7" t="s">
        <v>1463</v>
      </c>
      <c r="F804" s="6">
        <v>3</v>
      </c>
      <c r="G804" s="6" t="s">
        <v>809</v>
      </c>
      <c r="H804" s="6" t="s">
        <v>3068</v>
      </c>
      <c r="I804" s="6"/>
      <c r="J804" s="6"/>
      <c r="K804" s="6"/>
      <c r="L804" s="6"/>
      <c r="M804" s="6" t="s">
        <v>2989</v>
      </c>
      <c r="N804" s="6" t="s">
        <v>906</v>
      </c>
      <c r="O804" s="6" t="s">
        <v>2990</v>
      </c>
      <c r="P804" s="6" t="s">
        <v>812</v>
      </c>
      <c r="Q804" s="6" t="s">
        <v>814</v>
      </c>
      <c r="R804" s="6" t="s">
        <v>878</v>
      </c>
      <c r="S804" s="6" t="s">
        <v>816</v>
      </c>
      <c r="T804" s="6" t="s">
        <v>1743</v>
      </c>
    </row>
    <row r="805" spans="1:20" ht="30" customHeight="1" x14ac:dyDescent="0.35">
      <c r="A805" s="6">
        <v>801</v>
      </c>
      <c r="B805" s="6" t="s">
        <v>3092</v>
      </c>
      <c r="C805" s="6" t="s">
        <v>3093</v>
      </c>
      <c r="D805" s="7" t="s">
        <v>3094</v>
      </c>
      <c r="E805" s="7" t="s">
        <v>1463</v>
      </c>
      <c r="F805" s="6">
        <v>3</v>
      </c>
      <c r="G805" s="6" t="s">
        <v>809</v>
      </c>
      <c r="H805" s="6" t="s">
        <v>3068</v>
      </c>
      <c r="I805" s="6"/>
      <c r="J805" s="6"/>
      <c r="K805" s="6"/>
      <c r="L805" s="6"/>
      <c r="M805" s="6" t="s">
        <v>2989</v>
      </c>
      <c r="N805" s="6" t="s">
        <v>906</v>
      </c>
      <c r="O805" s="6" t="s">
        <v>2990</v>
      </c>
      <c r="P805" s="6" t="s">
        <v>812</v>
      </c>
      <c r="Q805" s="6" t="s">
        <v>814</v>
      </c>
      <c r="R805" s="6" t="s">
        <v>878</v>
      </c>
      <c r="S805" s="6" t="s">
        <v>816</v>
      </c>
      <c r="T805" s="6" t="s">
        <v>853</v>
      </c>
    </row>
    <row r="806" spans="1:20" ht="30" customHeight="1" x14ac:dyDescent="0.35">
      <c r="A806" s="6">
        <v>802</v>
      </c>
      <c r="B806" s="6" t="s">
        <v>3095</v>
      </c>
      <c r="C806" s="6" t="s">
        <v>3096</v>
      </c>
      <c r="D806" s="7" t="s">
        <v>3097</v>
      </c>
      <c r="E806" s="7" t="s">
        <v>1463</v>
      </c>
      <c r="F806" s="6">
        <v>3</v>
      </c>
      <c r="G806" s="6" t="s">
        <v>809</v>
      </c>
      <c r="H806" s="6" t="s">
        <v>3068</v>
      </c>
      <c r="I806" s="6"/>
      <c r="J806" s="6"/>
      <c r="K806" s="6"/>
      <c r="L806" s="6"/>
      <c r="M806" s="6" t="s">
        <v>2989</v>
      </c>
      <c r="N806" s="6" t="s">
        <v>906</v>
      </c>
      <c r="O806" s="6" t="s">
        <v>2990</v>
      </c>
      <c r="P806" s="6" t="s">
        <v>812</v>
      </c>
      <c r="Q806" s="6" t="s">
        <v>814</v>
      </c>
      <c r="R806" s="6" t="s">
        <v>878</v>
      </c>
      <c r="S806" s="6" t="s">
        <v>816</v>
      </c>
      <c r="T806" s="6" t="s">
        <v>853</v>
      </c>
    </row>
    <row r="807" spans="1:20" ht="30" customHeight="1" x14ac:dyDescent="0.35">
      <c r="A807" s="6">
        <v>803</v>
      </c>
      <c r="B807" s="6" t="s">
        <v>3098</v>
      </c>
      <c r="C807" s="6" t="s">
        <v>3099</v>
      </c>
      <c r="D807" s="7" t="s">
        <v>3100</v>
      </c>
      <c r="E807" s="7" t="s">
        <v>1463</v>
      </c>
      <c r="F807" s="6">
        <v>3</v>
      </c>
      <c r="G807" s="6" t="s">
        <v>809</v>
      </c>
      <c r="H807" s="6" t="s">
        <v>3068</v>
      </c>
      <c r="I807" s="6"/>
      <c r="J807" s="6"/>
      <c r="K807" s="6"/>
      <c r="L807" s="6"/>
      <c r="M807" s="6" t="s">
        <v>2989</v>
      </c>
      <c r="N807" s="6" t="s">
        <v>906</v>
      </c>
      <c r="O807" s="6" t="s">
        <v>2990</v>
      </c>
      <c r="P807" s="6" t="s">
        <v>812</v>
      </c>
      <c r="Q807" s="6" t="s">
        <v>814</v>
      </c>
      <c r="R807" s="6" t="s">
        <v>878</v>
      </c>
      <c r="S807" s="6" t="s">
        <v>816</v>
      </c>
      <c r="T807" s="6" t="s">
        <v>853</v>
      </c>
    </row>
    <row r="808" spans="1:20" ht="30" customHeight="1" x14ac:dyDescent="0.35">
      <c r="A808" s="6">
        <v>804</v>
      </c>
      <c r="B808" s="6" t="s">
        <v>3101</v>
      </c>
      <c r="C808" s="6" t="s">
        <v>3102</v>
      </c>
      <c r="D808" s="7" t="s">
        <v>3103</v>
      </c>
      <c r="E808" s="7" t="s">
        <v>1463</v>
      </c>
      <c r="F808" s="6">
        <v>3</v>
      </c>
      <c r="G808" s="6" t="s">
        <v>809</v>
      </c>
      <c r="H808" s="6" t="s">
        <v>3104</v>
      </c>
      <c r="I808" s="6"/>
      <c r="J808" s="6"/>
      <c r="K808" s="6"/>
      <c r="L808" s="6"/>
      <c r="M808" s="6" t="s">
        <v>3027</v>
      </c>
      <c r="N808" s="6" t="s">
        <v>812</v>
      </c>
      <c r="O808" s="6" t="s">
        <v>3028</v>
      </c>
      <c r="P808" s="6" t="s">
        <v>812</v>
      </c>
      <c r="Q808" s="6" t="s">
        <v>814</v>
      </c>
      <c r="R808" s="6" t="s">
        <v>878</v>
      </c>
      <c r="S808" s="6" t="s">
        <v>816</v>
      </c>
      <c r="T808" s="6" t="s">
        <v>3105</v>
      </c>
    </row>
    <row r="809" spans="1:20" ht="30" customHeight="1" x14ac:dyDescent="0.35">
      <c r="A809" s="6">
        <v>805</v>
      </c>
      <c r="B809" s="6" t="s">
        <v>3106</v>
      </c>
      <c r="C809" s="6" t="s">
        <v>3107</v>
      </c>
      <c r="D809" s="7" t="s">
        <v>3108</v>
      </c>
      <c r="E809" s="7" t="s">
        <v>1463</v>
      </c>
      <c r="F809" s="6">
        <v>3</v>
      </c>
      <c r="G809" s="6" t="s">
        <v>809</v>
      </c>
      <c r="H809" s="6" t="s">
        <v>3104</v>
      </c>
      <c r="I809" s="6"/>
      <c r="J809" s="6"/>
      <c r="K809" s="6"/>
      <c r="L809" s="6"/>
      <c r="M809" s="6" t="s">
        <v>3027</v>
      </c>
      <c r="N809" s="6" t="s">
        <v>812</v>
      </c>
      <c r="O809" s="6" t="s">
        <v>3028</v>
      </c>
      <c r="P809" s="6" t="s">
        <v>812</v>
      </c>
      <c r="Q809" s="6" t="s">
        <v>814</v>
      </c>
      <c r="R809" s="6" t="s">
        <v>878</v>
      </c>
      <c r="S809" s="6" t="s">
        <v>816</v>
      </c>
      <c r="T809" s="6" t="s">
        <v>3105</v>
      </c>
    </row>
    <row r="810" spans="1:20" ht="30" customHeight="1" x14ac:dyDescent="0.35">
      <c r="A810" s="6">
        <v>806</v>
      </c>
      <c r="B810" s="6" t="s">
        <v>3109</v>
      </c>
      <c r="C810" s="6" t="s">
        <v>3110</v>
      </c>
      <c r="D810" s="7" t="s">
        <v>3111</v>
      </c>
      <c r="E810" s="7" t="s">
        <v>1463</v>
      </c>
      <c r="F810" s="6">
        <v>3</v>
      </c>
      <c r="G810" s="6" t="s">
        <v>809</v>
      </c>
      <c r="H810" s="6" t="s">
        <v>3104</v>
      </c>
      <c r="I810" s="6"/>
      <c r="J810" s="6"/>
      <c r="K810" s="6"/>
      <c r="L810" s="6"/>
      <c r="M810" s="6" t="s">
        <v>3027</v>
      </c>
      <c r="N810" s="6" t="s">
        <v>812</v>
      </c>
      <c r="O810" s="6" t="s">
        <v>3028</v>
      </c>
      <c r="P810" s="6" t="s">
        <v>812</v>
      </c>
      <c r="Q810" s="6" t="s">
        <v>814</v>
      </c>
      <c r="R810" s="6" t="s">
        <v>878</v>
      </c>
      <c r="S810" s="6" t="s">
        <v>816</v>
      </c>
      <c r="T810" s="6" t="s">
        <v>3105</v>
      </c>
    </row>
    <row r="811" spans="1:20" ht="30" customHeight="1" x14ac:dyDescent="0.35">
      <c r="A811" s="6">
        <v>807</v>
      </c>
      <c r="B811" s="6" t="s">
        <v>3112</v>
      </c>
      <c r="C811" s="6" t="s">
        <v>3087</v>
      </c>
      <c r="D811" s="7" t="s">
        <v>3113</v>
      </c>
      <c r="E811" s="7" t="s">
        <v>1463</v>
      </c>
      <c r="F811" s="6">
        <v>3</v>
      </c>
      <c r="G811" s="6" t="s">
        <v>809</v>
      </c>
      <c r="H811" s="6" t="s">
        <v>3114</v>
      </c>
      <c r="I811" s="6"/>
      <c r="J811" s="6"/>
      <c r="K811" s="6"/>
      <c r="L811" s="6"/>
      <c r="M811" s="6" t="s">
        <v>1741</v>
      </c>
      <c r="N811" s="6" t="s">
        <v>812</v>
      </c>
      <c r="O811" s="6" t="s">
        <v>1742</v>
      </c>
      <c r="P811" s="6" t="s">
        <v>812</v>
      </c>
      <c r="Q811" s="6" t="s">
        <v>814</v>
      </c>
      <c r="R811" s="6" t="s">
        <v>878</v>
      </c>
      <c r="S811" s="6" t="s">
        <v>816</v>
      </c>
      <c r="T811" s="6" t="s">
        <v>3115</v>
      </c>
    </row>
    <row r="812" spans="1:20" ht="30" customHeight="1" x14ac:dyDescent="0.35">
      <c r="A812" s="6">
        <v>808</v>
      </c>
      <c r="B812" s="6" t="s">
        <v>3116</v>
      </c>
      <c r="C812" s="6" t="s">
        <v>3117</v>
      </c>
      <c r="D812" s="7" t="s">
        <v>3118</v>
      </c>
      <c r="E812" s="7" t="s">
        <v>1463</v>
      </c>
      <c r="F812" s="6">
        <v>3</v>
      </c>
      <c r="G812" s="6" t="s">
        <v>809</v>
      </c>
      <c r="H812" s="6" t="s">
        <v>3114</v>
      </c>
      <c r="I812" s="6"/>
      <c r="J812" s="6"/>
      <c r="K812" s="6"/>
      <c r="L812" s="7" t="s">
        <v>3119</v>
      </c>
      <c r="M812" s="6" t="s">
        <v>3027</v>
      </c>
      <c r="N812" s="6" t="s">
        <v>812</v>
      </c>
      <c r="O812" s="6" t="s">
        <v>3028</v>
      </c>
      <c r="P812" s="6" t="s">
        <v>812</v>
      </c>
      <c r="Q812" s="6" t="s">
        <v>814</v>
      </c>
      <c r="R812" s="6" t="s">
        <v>878</v>
      </c>
      <c r="S812" s="6" t="s">
        <v>816</v>
      </c>
      <c r="T812" s="6" t="s">
        <v>2891</v>
      </c>
    </row>
    <row r="813" spans="1:20" ht="30" customHeight="1" x14ac:dyDescent="0.35">
      <c r="A813" s="6">
        <v>809</v>
      </c>
      <c r="B813" s="6" t="s">
        <v>3120</v>
      </c>
      <c r="C813" s="6" t="s">
        <v>3121</v>
      </c>
      <c r="D813" s="7" t="s">
        <v>3122</v>
      </c>
      <c r="E813" s="7" t="s">
        <v>1463</v>
      </c>
      <c r="F813" s="6">
        <v>3</v>
      </c>
      <c r="G813" s="6" t="s">
        <v>809</v>
      </c>
      <c r="H813" s="6" t="s">
        <v>3114</v>
      </c>
      <c r="I813" s="6"/>
      <c r="J813" s="6"/>
      <c r="K813" s="6"/>
      <c r="L813" s="7" t="s">
        <v>3123</v>
      </c>
      <c r="M813" s="6" t="s">
        <v>3027</v>
      </c>
      <c r="N813" s="6" t="s">
        <v>812</v>
      </c>
      <c r="O813" s="6" t="s">
        <v>3028</v>
      </c>
      <c r="P813" s="6" t="s">
        <v>812</v>
      </c>
      <c r="Q813" s="6" t="s">
        <v>814</v>
      </c>
      <c r="R813" s="6" t="s">
        <v>878</v>
      </c>
      <c r="S813" s="6" t="s">
        <v>816</v>
      </c>
      <c r="T813" s="6" t="s">
        <v>3115</v>
      </c>
    </row>
    <row r="814" spans="1:20" ht="30" customHeight="1" x14ac:dyDescent="0.35">
      <c r="A814" s="6">
        <v>810</v>
      </c>
      <c r="B814" s="6" t="s">
        <v>3124</v>
      </c>
      <c r="C814" s="6" t="s">
        <v>3125</v>
      </c>
      <c r="D814" s="7" t="s">
        <v>3126</v>
      </c>
      <c r="E814" s="7" t="s">
        <v>1463</v>
      </c>
      <c r="F814" s="6">
        <v>3</v>
      </c>
      <c r="G814" s="6" t="s">
        <v>809</v>
      </c>
      <c r="H814" s="6" t="s">
        <v>3068</v>
      </c>
      <c r="I814" s="6"/>
      <c r="J814" s="6"/>
      <c r="K814" s="6"/>
      <c r="L814" s="6"/>
      <c r="M814" s="6" t="s">
        <v>2989</v>
      </c>
      <c r="N814" s="6" t="s">
        <v>812</v>
      </c>
      <c r="O814" s="6" t="s">
        <v>2990</v>
      </c>
      <c r="P814" s="6" t="s">
        <v>812</v>
      </c>
      <c r="Q814" s="6" t="s">
        <v>814</v>
      </c>
      <c r="R814" s="6" t="s">
        <v>878</v>
      </c>
      <c r="S814" s="6" t="s">
        <v>816</v>
      </c>
      <c r="T814" s="6" t="s">
        <v>1119</v>
      </c>
    </row>
    <row r="815" spans="1:20" ht="30" customHeight="1" x14ac:dyDescent="0.35">
      <c r="A815" s="6">
        <v>811</v>
      </c>
      <c r="B815" s="6" t="s">
        <v>3127</v>
      </c>
      <c r="C815" s="6" t="s">
        <v>3128</v>
      </c>
      <c r="D815" s="7" t="s">
        <v>3129</v>
      </c>
      <c r="E815" s="7" t="s">
        <v>1463</v>
      </c>
      <c r="F815" s="6">
        <v>3</v>
      </c>
      <c r="G815" s="6" t="s">
        <v>809</v>
      </c>
      <c r="H815" s="6" t="s">
        <v>3114</v>
      </c>
      <c r="I815" s="6"/>
      <c r="J815" s="6"/>
      <c r="K815" s="6"/>
      <c r="L815" s="6"/>
      <c r="M815" s="6" t="s">
        <v>3042</v>
      </c>
      <c r="N815" s="6" t="s">
        <v>812</v>
      </c>
      <c r="O815" s="6" t="s">
        <v>3043</v>
      </c>
      <c r="P815" s="6" t="s">
        <v>812</v>
      </c>
      <c r="Q815" s="6" t="s">
        <v>814</v>
      </c>
      <c r="R815" s="6" t="s">
        <v>878</v>
      </c>
      <c r="S815" s="6" t="s">
        <v>816</v>
      </c>
      <c r="T815" s="6" t="s">
        <v>853</v>
      </c>
    </row>
    <row r="816" spans="1:20" ht="30" customHeight="1" x14ac:dyDescent="0.35">
      <c r="A816" s="6">
        <v>812</v>
      </c>
      <c r="B816" s="6" t="s">
        <v>3130</v>
      </c>
      <c r="C816" s="6" t="s">
        <v>3131</v>
      </c>
      <c r="D816" s="7" t="s">
        <v>3132</v>
      </c>
      <c r="E816" s="7" t="s">
        <v>910</v>
      </c>
      <c r="F816" s="6">
        <v>3</v>
      </c>
      <c r="G816" s="6" t="s">
        <v>809</v>
      </c>
      <c r="H816" s="6" t="s">
        <v>3133</v>
      </c>
      <c r="I816" s="6"/>
      <c r="J816" s="6"/>
      <c r="K816" s="6"/>
      <c r="L816" s="6"/>
      <c r="M816" s="6" t="s">
        <v>3134</v>
      </c>
      <c r="N816" s="6" t="s">
        <v>812</v>
      </c>
      <c r="O816" s="6" t="s">
        <v>3135</v>
      </c>
      <c r="P816" s="6" t="s">
        <v>812</v>
      </c>
      <c r="Q816" s="6" t="s">
        <v>814</v>
      </c>
      <c r="R816" s="6" t="s">
        <v>878</v>
      </c>
      <c r="S816" s="6" t="s">
        <v>816</v>
      </c>
      <c r="T816" s="6" t="s">
        <v>853</v>
      </c>
    </row>
    <row r="817" spans="1:20" ht="30" customHeight="1" x14ac:dyDescent="0.35">
      <c r="A817" s="6">
        <v>813</v>
      </c>
      <c r="B817" s="6" t="s">
        <v>3136</v>
      </c>
      <c r="C817" s="6" t="s">
        <v>3137</v>
      </c>
      <c r="D817" s="7" t="s">
        <v>3138</v>
      </c>
      <c r="E817" s="7" t="s">
        <v>910</v>
      </c>
      <c r="F817" s="6">
        <v>3</v>
      </c>
      <c r="G817" s="6" t="s">
        <v>809</v>
      </c>
      <c r="H817" s="6" t="s">
        <v>3133</v>
      </c>
      <c r="I817" s="6"/>
      <c r="J817" s="6"/>
      <c r="K817" s="6"/>
      <c r="L817" s="6"/>
      <c r="M817" s="6" t="s">
        <v>3134</v>
      </c>
      <c r="N817" s="6" t="s">
        <v>812</v>
      </c>
      <c r="O817" s="6" t="s">
        <v>3135</v>
      </c>
      <c r="P817" s="6" t="s">
        <v>812</v>
      </c>
      <c r="Q817" s="6" t="s">
        <v>814</v>
      </c>
      <c r="R817" s="6" t="s">
        <v>878</v>
      </c>
      <c r="S817" s="6" t="s">
        <v>816</v>
      </c>
      <c r="T817" s="6" t="s">
        <v>853</v>
      </c>
    </row>
    <row r="818" spans="1:20" ht="30" customHeight="1" x14ac:dyDescent="0.35">
      <c r="A818" s="6">
        <v>814</v>
      </c>
      <c r="B818" s="6" t="s">
        <v>3139</v>
      </c>
      <c r="C818" s="6" t="s">
        <v>3140</v>
      </c>
      <c r="D818" s="7" t="s">
        <v>3141</v>
      </c>
      <c r="E818" s="7" t="s">
        <v>910</v>
      </c>
      <c r="F818" s="6">
        <v>3</v>
      </c>
      <c r="G818" s="6" t="s">
        <v>809</v>
      </c>
      <c r="H818" s="6" t="s">
        <v>3133</v>
      </c>
      <c r="I818" s="6"/>
      <c r="J818" s="6"/>
      <c r="K818" s="6"/>
      <c r="L818" s="6"/>
      <c r="M818" s="6" t="s">
        <v>3134</v>
      </c>
      <c r="N818" s="6" t="s">
        <v>812</v>
      </c>
      <c r="O818" s="6" t="s">
        <v>3135</v>
      </c>
      <c r="P818" s="6" t="s">
        <v>812</v>
      </c>
      <c r="Q818" s="6" t="s">
        <v>814</v>
      </c>
      <c r="R818" s="6" t="s">
        <v>878</v>
      </c>
      <c r="S818" s="6" t="s">
        <v>816</v>
      </c>
      <c r="T818" s="6" t="s">
        <v>853</v>
      </c>
    </row>
    <row r="819" spans="1:20" ht="30" customHeight="1" x14ac:dyDescent="0.35">
      <c r="A819" s="6">
        <v>815</v>
      </c>
      <c r="B819" s="6" t="s">
        <v>3142</v>
      </c>
      <c r="C819" s="6" t="s">
        <v>3143</v>
      </c>
      <c r="D819" s="7" t="s">
        <v>3144</v>
      </c>
      <c r="E819" s="7" t="s">
        <v>910</v>
      </c>
      <c r="F819" s="6">
        <v>3</v>
      </c>
      <c r="G819" s="6" t="s">
        <v>809</v>
      </c>
      <c r="H819" s="6" t="s">
        <v>3133</v>
      </c>
      <c r="I819" s="6"/>
      <c r="J819" s="6"/>
      <c r="K819" s="6"/>
      <c r="L819" s="6"/>
      <c r="M819" s="6" t="s">
        <v>3134</v>
      </c>
      <c r="N819" s="6" t="s">
        <v>812</v>
      </c>
      <c r="O819" s="6" t="s">
        <v>3135</v>
      </c>
      <c r="P819" s="6" t="s">
        <v>812</v>
      </c>
      <c r="Q819" s="6" t="s">
        <v>814</v>
      </c>
      <c r="R819" s="6" t="s">
        <v>878</v>
      </c>
      <c r="S819" s="6" t="s">
        <v>816</v>
      </c>
      <c r="T819" s="6" t="s">
        <v>853</v>
      </c>
    </row>
    <row r="820" spans="1:20" ht="30" customHeight="1" x14ac:dyDescent="0.35">
      <c r="A820" s="6">
        <v>816</v>
      </c>
      <c r="B820" s="6" t="s">
        <v>3145</v>
      </c>
      <c r="C820" s="6" t="s">
        <v>3146</v>
      </c>
      <c r="D820" s="7" t="s">
        <v>3147</v>
      </c>
      <c r="E820" s="7" t="s">
        <v>910</v>
      </c>
      <c r="F820" s="6">
        <v>3</v>
      </c>
      <c r="G820" s="6" t="s">
        <v>809</v>
      </c>
      <c r="H820" s="6" t="s">
        <v>3133</v>
      </c>
      <c r="I820" s="6"/>
      <c r="J820" s="6"/>
      <c r="K820" s="6"/>
      <c r="L820" s="6"/>
      <c r="M820" s="6" t="s">
        <v>3134</v>
      </c>
      <c r="N820" s="6" t="s">
        <v>812</v>
      </c>
      <c r="O820" s="6" t="s">
        <v>3135</v>
      </c>
      <c r="P820" s="6" t="s">
        <v>812</v>
      </c>
      <c r="Q820" s="6" t="s">
        <v>814</v>
      </c>
      <c r="R820" s="6" t="s">
        <v>878</v>
      </c>
      <c r="S820" s="6" t="s">
        <v>816</v>
      </c>
      <c r="T820" s="6" t="s">
        <v>853</v>
      </c>
    </row>
    <row r="821" spans="1:20" ht="30" customHeight="1" x14ac:dyDescent="0.35">
      <c r="A821" s="6">
        <v>817</v>
      </c>
      <c r="B821" s="6" t="s">
        <v>3148</v>
      </c>
      <c r="C821" s="6" t="s">
        <v>3149</v>
      </c>
      <c r="D821" s="7" t="s">
        <v>3150</v>
      </c>
      <c r="E821" s="7" t="s">
        <v>910</v>
      </c>
      <c r="F821" s="6">
        <v>3</v>
      </c>
      <c r="G821" s="6" t="s">
        <v>809</v>
      </c>
      <c r="H821" s="6" t="s">
        <v>3133</v>
      </c>
      <c r="I821" s="6"/>
      <c r="J821" s="6"/>
      <c r="K821" s="6"/>
      <c r="L821" s="6"/>
      <c r="M821" s="6" t="s">
        <v>3134</v>
      </c>
      <c r="N821" s="6" t="s">
        <v>812</v>
      </c>
      <c r="O821" s="6" t="s">
        <v>3135</v>
      </c>
      <c r="P821" s="6" t="s">
        <v>812</v>
      </c>
      <c r="Q821" s="6" t="s">
        <v>814</v>
      </c>
      <c r="R821" s="6" t="s">
        <v>878</v>
      </c>
      <c r="S821" s="6" t="s">
        <v>816</v>
      </c>
      <c r="T821" s="6" t="s">
        <v>853</v>
      </c>
    </row>
    <row r="822" spans="1:20" ht="30" customHeight="1" x14ac:dyDescent="0.35">
      <c r="A822" s="6">
        <v>818</v>
      </c>
      <c r="B822" s="6" t="s">
        <v>3151</v>
      </c>
      <c r="C822" s="6" t="s">
        <v>3152</v>
      </c>
      <c r="D822" s="7" t="s">
        <v>3153</v>
      </c>
      <c r="E822" s="7" t="s">
        <v>910</v>
      </c>
      <c r="F822" s="6">
        <v>3</v>
      </c>
      <c r="G822" s="6" t="s">
        <v>809</v>
      </c>
      <c r="H822" s="6" t="s">
        <v>3133</v>
      </c>
      <c r="I822" s="6"/>
      <c r="J822" s="6"/>
      <c r="K822" s="6"/>
      <c r="L822" s="6"/>
      <c r="M822" s="6" t="s">
        <v>3134</v>
      </c>
      <c r="N822" s="6" t="s">
        <v>812</v>
      </c>
      <c r="O822" s="6" t="s">
        <v>3135</v>
      </c>
      <c r="P822" s="6" t="s">
        <v>812</v>
      </c>
      <c r="Q822" s="6" t="s">
        <v>814</v>
      </c>
      <c r="R822" s="6" t="s">
        <v>878</v>
      </c>
      <c r="S822" s="6" t="s">
        <v>816</v>
      </c>
      <c r="T822" s="6" t="s">
        <v>853</v>
      </c>
    </row>
    <row r="823" spans="1:20" ht="30" customHeight="1" x14ac:dyDescent="0.35">
      <c r="A823" s="6">
        <v>819</v>
      </c>
      <c r="B823" s="6" t="s">
        <v>3154</v>
      </c>
      <c r="C823" s="6" t="s">
        <v>3155</v>
      </c>
      <c r="D823" s="7" t="s">
        <v>3156</v>
      </c>
      <c r="E823" s="7" t="s">
        <v>910</v>
      </c>
      <c r="F823" s="6">
        <v>3</v>
      </c>
      <c r="G823" s="6" t="s">
        <v>809</v>
      </c>
      <c r="H823" s="6" t="s">
        <v>3133</v>
      </c>
      <c r="I823" s="6"/>
      <c r="J823" s="6"/>
      <c r="K823" s="6"/>
      <c r="L823" s="6"/>
      <c r="M823" s="6" t="s">
        <v>3134</v>
      </c>
      <c r="N823" s="6" t="s">
        <v>812</v>
      </c>
      <c r="O823" s="6" t="s">
        <v>3135</v>
      </c>
      <c r="P823" s="6" t="s">
        <v>812</v>
      </c>
      <c r="Q823" s="6" t="s">
        <v>814</v>
      </c>
      <c r="R823" s="6" t="s">
        <v>878</v>
      </c>
      <c r="S823" s="6" t="s">
        <v>816</v>
      </c>
      <c r="T823" s="6" t="s">
        <v>853</v>
      </c>
    </row>
    <row r="824" spans="1:20" ht="30" customHeight="1" x14ac:dyDescent="0.35">
      <c r="A824" s="6">
        <v>820</v>
      </c>
      <c r="B824" s="6" t="s">
        <v>3157</v>
      </c>
      <c r="C824" s="6" t="s">
        <v>3158</v>
      </c>
      <c r="D824" s="7" t="s">
        <v>3159</v>
      </c>
      <c r="E824" s="7" t="s">
        <v>910</v>
      </c>
      <c r="F824" s="6">
        <v>3</v>
      </c>
      <c r="G824" s="6" t="s">
        <v>809</v>
      </c>
      <c r="H824" s="6" t="s">
        <v>3133</v>
      </c>
      <c r="I824" s="6"/>
      <c r="J824" s="6"/>
      <c r="K824" s="6"/>
      <c r="L824" s="6"/>
      <c r="M824" s="6" t="s">
        <v>1156</v>
      </c>
      <c r="N824" s="6" t="s">
        <v>812</v>
      </c>
      <c r="O824" s="6" t="s">
        <v>3160</v>
      </c>
      <c r="P824" s="6" t="s">
        <v>812</v>
      </c>
      <c r="Q824" s="6" t="s">
        <v>814</v>
      </c>
      <c r="R824" s="6" t="s">
        <v>878</v>
      </c>
      <c r="S824" s="6" t="s">
        <v>816</v>
      </c>
      <c r="T824" s="6" t="s">
        <v>853</v>
      </c>
    </row>
    <row r="825" spans="1:20" ht="30" customHeight="1" x14ac:dyDescent="0.35">
      <c r="A825" s="6">
        <v>821</v>
      </c>
      <c r="B825" s="6" t="s">
        <v>3161</v>
      </c>
      <c r="C825" s="6" t="s">
        <v>3162</v>
      </c>
      <c r="D825" s="7" t="s">
        <v>3163</v>
      </c>
      <c r="E825" s="7" t="s">
        <v>910</v>
      </c>
      <c r="F825" s="6">
        <v>3</v>
      </c>
      <c r="G825" s="6" t="s">
        <v>809</v>
      </c>
      <c r="H825" s="6" t="s">
        <v>3133</v>
      </c>
      <c r="I825" s="6"/>
      <c r="J825" s="6"/>
      <c r="K825" s="6"/>
      <c r="L825" s="6"/>
      <c r="M825" s="6" t="s">
        <v>1215</v>
      </c>
      <c r="N825" s="6" t="s">
        <v>812</v>
      </c>
      <c r="O825" s="6" t="s">
        <v>3164</v>
      </c>
      <c r="P825" s="6" t="s">
        <v>812</v>
      </c>
      <c r="Q825" s="6" t="s">
        <v>814</v>
      </c>
      <c r="R825" s="6" t="s">
        <v>878</v>
      </c>
      <c r="S825" s="6" t="s">
        <v>1086</v>
      </c>
      <c r="T825" s="6" t="s">
        <v>817</v>
      </c>
    </row>
    <row r="826" spans="1:20" x14ac:dyDescent="0.35">
      <c r="A826" s="6">
        <v>822</v>
      </c>
      <c r="B826" s="6" t="s">
        <v>3165</v>
      </c>
      <c r="C826" s="6" t="s">
        <v>3166</v>
      </c>
      <c r="D826" s="7"/>
      <c r="E826" s="6"/>
      <c r="F826" s="6">
        <v>3</v>
      </c>
      <c r="G826" s="6" t="s">
        <v>809</v>
      </c>
      <c r="H826" s="6" t="s">
        <v>812</v>
      </c>
      <c r="I826" s="6"/>
      <c r="J826" s="6"/>
      <c r="K826" s="6"/>
      <c r="L826" s="6"/>
      <c r="M826" s="6" t="s">
        <v>3134</v>
      </c>
      <c r="N826" s="6" t="s">
        <v>3167</v>
      </c>
      <c r="O826" s="6" t="s">
        <v>3135</v>
      </c>
      <c r="P826" s="6" t="s">
        <v>812</v>
      </c>
      <c r="Q826" s="6" t="s">
        <v>814</v>
      </c>
      <c r="R826" s="6" t="s">
        <v>878</v>
      </c>
      <c r="S826" s="6" t="s">
        <v>816</v>
      </c>
      <c r="T826" s="6" t="s">
        <v>817</v>
      </c>
    </row>
    <row r="827" spans="1:20" ht="30" customHeight="1" x14ac:dyDescent="0.35">
      <c r="A827" s="6">
        <v>823</v>
      </c>
      <c r="B827" s="6" t="s">
        <v>3168</v>
      </c>
      <c r="C827" s="6" t="s">
        <v>3169</v>
      </c>
      <c r="D827" s="7" t="s">
        <v>3170</v>
      </c>
      <c r="E827" s="7" t="s">
        <v>938</v>
      </c>
      <c r="F827" s="6">
        <v>3</v>
      </c>
      <c r="G827" s="6" t="s">
        <v>809</v>
      </c>
      <c r="H827" s="6" t="s">
        <v>3171</v>
      </c>
      <c r="I827" s="6"/>
      <c r="J827" s="6"/>
      <c r="K827" s="6"/>
      <c r="L827" s="6"/>
      <c r="M827" s="6" t="s">
        <v>900</v>
      </c>
      <c r="N827" s="6" t="s">
        <v>812</v>
      </c>
      <c r="O827" s="6" t="s">
        <v>1675</v>
      </c>
      <c r="P827" s="6" t="s">
        <v>812</v>
      </c>
      <c r="Q827" s="6" t="s">
        <v>814</v>
      </c>
      <c r="R827" s="6" t="s">
        <v>878</v>
      </c>
      <c r="S827" s="6" t="s">
        <v>816</v>
      </c>
      <c r="T827" s="6" t="s">
        <v>817</v>
      </c>
    </row>
    <row r="828" spans="1:20" ht="30" customHeight="1" x14ac:dyDescent="0.35">
      <c r="A828" s="6">
        <v>824</v>
      </c>
      <c r="B828" s="6" t="s">
        <v>3172</v>
      </c>
      <c r="C828" s="6" t="s">
        <v>3173</v>
      </c>
      <c r="D828" s="7" t="s">
        <v>3174</v>
      </c>
      <c r="E828" s="7" t="s">
        <v>938</v>
      </c>
      <c r="F828" s="6">
        <v>3</v>
      </c>
      <c r="G828" s="6" t="s">
        <v>809</v>
      </c>
      <c r="H828" s="6" t="s">
        <v>3171</v>
      </c>
      <c r="I828" s="6"/>
      <c r="J828" s="6"/>
      <c r="K828" s="6"/>
      <c r="L828" s="6"/>
      <c r="M828" s="6" t="s">
        <v>1881</v>
      </c>
      <c r="N828" s="6" t="s">
        <v>812</v>
      </c>
      <c r="O828" s="6" t="s">
        <v>3175</v>
      </c>
      <c r="P828" s="6" t="s">
        <v>812</v>
      </c>
      <c r="Q828" s="6" t="s">
        <v>814</v>
      </c>
      <c r="R828" s="6" t="s">
        <v>878</v>
      </c>
      <c r="S828" s="6" t="s">
        <v>816</v>
      </c>
      <c r="T828" s="6" t="s">
        <v>817</v>
      </c>
    </row>
    <row r="829" spans="1:20" ht="30" customHeight="1" x14ac:dyDescent="0.35">
      <c r="A829" s="6">
        <v>825</v>
      </c>
      <c r="B829" s="6" t="s">
        <v>3176</v>
      </c>
      <c r="C829" s="6" t="s">
        <v>3177</v>
      </c>
      <c r="D829" s="7" t="s">
        <v>3178</v>
      </c>
      <c r="E829" s="7" t="s">
        <v>938</v>
      </c>
      <c r="F829" s="6">
        <v>3</v>
      </c>
      <c r="G829" s="6" t="s">
        <v>809</v>
      </c>
      <c r="H829" s="6" t="s">
        <v>3179</v>
      </c>
      <c r="I829" s="7" t="s">
        <v>3180</v>
      </c>
      <c r="J829" s="6"/>
      <c r="K829" s="6"/>
      <c r="L829" s="6"/>
      <c r="M829" s="6" t="s">
        <v>3027</v>
      </c>
      <c r="N829" s="6" t="s">
        <v>812</v>
      </c>
      <c r="O829" s="6" t="s">
        <v>3028</v>
      </c>
      <c r="P829" s="6" t="s">
        <v>812</v>
      </c>
      <c r="Q829" s="6" t="s">
        <v>814</v>
      </c>
      <c r="R829" s="6" t="s">
        <v>878</v>
      </c>
      <c r="S829" s="6" t="s">
        <v>816</v>
      </c>
      <c r="T829" s="6" t="s">
        <v>853</v>
      </c>
    </row>
    <row r="830" spans="1:20" x14ac:dyDescent="0.35">
      <c r="A830" s="6">
        <v>826</v>
      </c>
      <c r="B830" s="6" t="s">
        <v>3181</v>
      </c>
      <c r="C830" s="6" t="s">
        <v>3182</v>
      </c>
      <c r="D830" s="7"/>
      <c r="E830" s="6"/>
      <c r="F830" s="6">
        <v>3</v>
      </c>
      <c r="G830" s="6" t="s">
        <v>809</v>
      </c>
      <c r="H830" s="6" t="s">
        <v>812</v>
      </c>
      <c r="I830" s="6"/>
      <c r="J830" s="6"/>
      <c r="K830" s="6"/>
      <c r="L830" s="6"/>
      <c r="M830" s="6" t="s">
        <v>3134</v>
      </c>
      <c r="N830" s="6" t="s">
        <v>3167</v>
      </c>
      <c r="O830" s="6" t="s">
        <v>3135</v>
      </c>
      <c r="P830" s="6" t="s">
        <v>812</v>
      </c>
      <c r="Q830" s="6" t="s">
        <v>814</v>
      </c>
      <c r="R830" s="6" t="s">
        <v>878</v>
      </c>
      <c r="S830" s="6" t="s">
        <v>816</v>
      </c>
      <c r="T830" s="6" t="s">
        <v>817</v>
      </c>
    </row>
    <row r="831" spans="1:20" ht="30" customHeight="1" x14ac:dyDescent="0.35">
      <c r="A831" s="6">
        <v>827</v>
      </c>
      <c r="B831" s="6" t="s">
        <v>3183</v>
      </c>
      <c r="C831" s="6" t="s">
        <v>3184</v>
      </c>
      <c r="D831" s="7" t="s">
        <v>3185</v>
      </c>
      <c r="E831" s="7" t="s">
        <v>938</v>
      </c>
      <c r="F831" s="6">
        <v>3</v>
      </c>
      <c r="G831" s="6" t="s">
        <v>809</v>
      </c>
      <c r="H831" s="6" t="s">
        <v>3179</v>
      </c>
      <c r="I831" s="6"/>
      <c r="J831" s="6"/>
      <c r="K831" s="6"/>
      <c r="L831" s="6"/>
      <c r="M831" s="6" t="s">
        <v>1881</v>
      </c>
      <c r="N831" s="6" t="s">
        <v>812</v>
      </c>
      <c r="O831" s="6" t="s">
        <v>3175</v>
      </c>
      <c r="P831" s="6" t="s">
        <v>812</v>
      </c>
      <c r="Q831" s="6" t="s">
        <v>814</v>
      </c>
      <c r="R831" s="6" t="s">
        <v>878</v>
      </c>
      <c r="S831" s="6" t="s">
        <v>816</v>
      </c>
      <c r="T831" s="6" t="s">
        <v>817</v>
      </c>
    </row>
    <row r="832" spans="1:20" ht="30" customHeight="1" x14ac:dyDescent="0.35">
      <c r="A832" s="6">
        <v>828</v>
      </c>
      <c r="B832" s="6" t="s">
        <v>3186</v>
      </c>
      <c r="C832" s="6" t="s">
        <v>3187</v>
      </c>
      <c r="D832" s="7" t="s">
        <v>3188</v>
      </c>
      <c r="E832" s="7" t="s">
        <v>938</v>
      </c>
      <c r="F832" s="6">
        <v>3</v>
      </c>
      <c r="G832" s="6" t="s">
        <v>809</v>
      </c>
      <c r="H832" s="6" t="s">
        <v>3179</v>
      </c>
      <c r="I832" s="6"/>
      <c r="J832" s="6"/>
      <c r="K832" s="6"/>
      <c r="L832" s="6"/>
      <c r="M832" s="6" t="s">
        <v>1881</v>
      </c>
      <c r="N832" s="6" t="s">
        <v>812</v>
      </c>
      <c r="O832" s="6" t="s">
        <v>3175</v>
      </c>
      <c r="P832" s="6" t="s">
        <v>812</v>
      </c>
      <c r="Q832" s="6" t="s">
        <v>814</v>
      </c>
      <c r="R832" s="6" t="s">
        <v>878</v>
      </c>
      <c r="S832" s="6" t="s">
        <v>816</v>
      </c>
      <c r="T832" s="6" t="s">
        <v>817</v>
      </c>
    </row>
    <row r="833" spans="1:20" x14ac:dyDescent="0.35">
      <c r="A833" s="6">
        <v>829</v>
      </c>
      <c r="B833" s="6" t="s">
        <v>3189</v>
      </c>
      <c r="C833" s="6" t="s">
        <v>3190</v>
      </c>
      <c r="D833" s="7"/>
      <c r="E833" s="6"/>
      <c r="F833" s="6">
        <v>3</v>
      </c>
      <c r="G833" s="6" t="s">
        <v>809</v>
      </c>
      <c r="H833" s="6" t="s">
        <v>812</v>
      </c>
      <c r="I833" s="6"/>
      <c r="J833" s="6"/>
      <c r="K833" s="6"/>
      <c r="L833" s="6"/>
      <c r="M833" s="6" t="s">
        <v>3191</v>
      </c>
      <c r="N833" s="6" t="s">
        <v>3167</v>
      </c>
      <c r="O833" s="6" t="s">
        <v>3192</v>
      </c>
      <c r="P833" s="6" t="s">
        <v>812</v>
      </c>
      <c r="Q833" s="6" t="s">
        <v>814</v>
      </c>
      <c r="R833" s="6" t="s">
        <v>878</v>
      </c>
      <c r="S833" s="6" t="s">
        <v>816</v>
      </c>
      <c r="T833" s="6" t="s">
        <v>817</v>
      </c>
    </row>
    <row r="834" spans="1:20" ht="30" customHeight="1" x14ac:dyDescent="0.35">
      <c r="A834" s="6">
        <v>830</v>
      </c>
      <c r="B834" s="6" t="s">
        <v>3180</v>
      </c>
      <c r="C834" s="6" t="s">
        <v>3193</v>
      </c>
      <c r="D834" s="7" t="s">
        <v>3194</v>
      </c>
      <c r="E834" s="7" t="s">
        <v>938</v>
      </c>
      <c r="F834" s="6">
        <v>3</v>
      </c>
      <c r="G834" s="6" t="s">
        <v>809</v>
      </c>
      <c r="H834" s="6" t="s">
        <v>3179</v>
      </c>
      <c r="I834" s="6"/>
      <c r="J834" s="6"/>
      <c r="K834" s="6"/>
      <c r="L834" s="6"/>
      <c r="M834" s="6" t="s">
        <v>3195</v>
      </c>
      <c r="N834" s="6" t="s">
        <v>812</v>
      </c>
      <c r="O834" s="6" t="s">
        <v>3196</v>
      </c>
      <c r="P834" s="6" t="s">
        <v>812</v>
      </c>
      <c r="Q834" s="6" t="s">
        <v>814</v>
      </c>
      <c r="R834" s="6" t="s">
        <v>878</v>
      </c>
      <c r="S834" s="6" t="s">
        <v>816</v>
      </c>
      <c r="T834" s="6" t="s">
        <v>853</v>
      </c>
    </row>
    <row r="835" spans="1:20" ht="30" customHeight="1" x14ac:dyDescent="0.35">
      <c r="A835" s="6">
        <v>831</v>
      </c>
      <c r="B835" s="6" t="s">
        <v>3197</v>
      </c>
      <c r="C835" s="6" t="s">
        <v>3198</v>
      </c>
      <c r="D835" s="7" t="s">
        <v>3199</v>
      </c>
      <c r="E835" s="7" t="s">
        <v>938</v>
      </c>
      <c r="F835" s="6">
        <v>3</v>
      </c>
      <c r="G835" s="6" t="s">
        <v>809</v>
      </c>
      <c r="H835" s="6" t="s">
        <v>3179</v>
      </c>
      <c r="I835" s="6"/>
      <c r="J835" s="6"/>
      <c r="K835" s="6"/>
      <c r="L835" s="6"/>
      <c r="M835" s="6" t="s">
        <v>1789</v>
      </c>
      <c r="N835" s="6" t="s">
        <v>812</v>
      </c>
      <c r="O835" s="6" t="s">
        <v>3200</v>
      </c>
      <c r="P835" s="6" t="s">
        <v>812</v>
      </c>
      <c r="Q835" s="6" t="s">
        <v>814</v>
      </c>
      <c r="R835" s="6" t="s">
        <v>878</v>
      </c>
      <c r="S835" s="6" t="s">
        <v>816</v>
      </c>
      <c r="T835" s="6" t="s">
        <v>853</v>
      </c>
    </row>
    <row r="836" spans="1:20" ht="30" customHeight="1" x14ac:dyDescent="0.35">
      <c r="A836" s="6">
        <v>832</v>
      </c>
      <c r="B836" s="6" t="s">
        <v>3201</v>
      </c>
      <c r="C836" s="6" t="s">
        <v>3202</v>
      </c>
      <c r="D836" s="7" t="s">
        <v>3203</v>
      </c>
      <c r="E836" s="7" t="s">
        <v>938</v>
      </c>
      <c r="F836" s="6">
        <v>3</v>
      </c>
      <c r="G836" s="6" t="s">
        <v>809</v>
      </c>
      <c r="H836" s="6" t="s">
        <v>3179</v>
      </c>
      <c r="I836" s="6"/>
      <c r="J836" s="6"/>
      <c r="K836" s="6"/>
      <c r="L836" s="6"/>
      <c r="M836" s="6" t="s">
        <v>1080</v>
      </c>
      <c r="N836" s="6" t="s">
        <v>812</v>
      </c>
      <c r="O836" s="6" t="s">
        <v>1929</v>
      </c>
      <c r="P836" s="6" t="s">
        <v>812</v>
      </c>
      <c r="Q836" s="6" t="s">
        <v>814</v>
      </c>
      <c r="R836" s="6" t="s">
        <v>878</v>
      </c>
      <c r="S836" s="6" t="s">
        <v>816</v>
      </c>
      <c r="T836" s="6" t="s">
        <v>817</v>
      </c>
    </row>
    <row r="837" spans="1:20" ht="30" customHeight="1" x14ac:dyDescent="0.35">
      <c r="A837" s="6">
        <v>833</v>
      </c>
      <c r="B837" s="6" t="s">
        <v>3204</v>
      </c>
      <c r="C837" s="6" t="s">
        <v>3205</v>
      </c>
      <c r="D837" s="7" t="s">
        <v>3206</v>
      </c>
      <c r="E837" s="7" t="s">
        <v>1043</v>
      </c>
      <c r="F837" s="6">
        <v>3</v>
      </c>
      <c r="G837" s="6" t="s">
        <v>809</v>
      </c>
      <c r="H837" s="6" t="s">
        <v>3207</v>
      </c>
      <c r="I837" s="6"/>
      <c r="J837" s="6"/>
      <c r="K837" s="6"/>
      <c r="L837" s="6"/>
      <c r="M837" s="6" t="s">
        <v>2989</v>
      </c>
      <c r="N837" s="6" t="s">
        <v>812</v>
      </c>
      <c r="O837" s="6" t="s">
        <v>2990</v>
      </c>
      <c r="P837" s="6" t="s">
        <v>812</v>
      </c>
      <c r="Q837" s="6" t="s">
        <v>814</v>
      </c>
      <c r="R837" s="6" t="s">
        <v>878</v>
      </c>
      <c r="S837" s="6" t="s">
        <v>816</v>
      </c>
      <c r="T837" s="6" t="s">
        <v>853</v>
      </c>
    </row>
    <row r="838" spans="1:20" ht="30" customHeight="1" x14ac:dyDescent="0.35">
      <c r="A838" s="6">
        <v>834</v>
      </c>
      <c r="B838" s="6" t="s">
        <v>3208</v>
      </c>
      <c r="C838" s="6" t="s">
        <v>3209</v>
      </c>
      <c r="D838" s="7" t="s">
        <v>3210</v>
      </c>
      <c r="E838" s="7" t="s">
        <v>1043</v>
      </c>
      <c r="F838" s="6">
        <v>3</v>
      </c>
      <c r="G838" s="6" t="s">
        <v>809</v>
      </c>
      <c r="H838" s="6" t="s">
        <v>3207</v>
      </c>
      <c r="I838" s="6"/>
      <c r="J838" s="6"/>
      <c r="K838" s="6"/>
      <c r="L838" s="6"/>
      <c r="M838" s="6" t="s">
        <v>2989</v>
      </c>
      <c r="N838" s="6" t="s">
        <v>812</v>
      </c>
      <c r="O838" s="6" t="s">
        <v>2990</v>
      </c>
      <c r="P838" s="6" t="s">
        <v>812</v>
      </c>
      <c r="Q838" s="6" t="s">
        <v>814</v>
      </c>
      <c r="R838" s="6" t="s">
        <v>878</v>
      </c>
      <c r="S838" s="6" t="s">
        <v>816</v>
      </c>
      <c r="T838" s="6" t="s">
        <v>853</v>
      </c>
    </row>
    <row r="839" spans="1:20" ht="30" customHeight="1" x14ac:dyDescent="0.35">
      <c r="A839" s="6">
        <v>835</v>
      </c>
      <c r="B839" s="6" t="s">
        <v>3211</v>
      </c>
      <c r="C839" s="6" t="s">
        <v>3212</v>
      </c>
      <c r="D839" s="7" t="s">
        <v>3213</v>
      </c>
      <c r="E839" s="7" t="s">
        <v>1043</v>
      </c>
      <c r="F839" s="6">
        <v>3</v>
      </c>
      <c r="G839" s="6" t="s">
        <v>809</v>
      </c>
      <c r="H839" s="6" t="s">
        <v>3207</v>
      </c>
      <c r="I839" s="6"/>
      <c r="J839" s="6"/>
      <c r="K839" s="6"/>
      <c r="L839" s="6"/>
      <c r="M839" s="6" t="s">
        <v>2989</v>
      </c>
      <c r="N839" s="6" t="s">
        <v>812</v>
      </c>
      <c r="O839" s="6" t="s">
        <v>2990</v>
      </c>
      <c r="P839" s="6" t="s">
        <v>812</v>
      </c>
      <c r="Q839" s="6" t="s">
        <v>814</v>
      </c>
      <c r="R839" s="6" t="s">
        <v>878</v>
      </c>
      <c r="S839" s="6" t="s">
        <v>816</v>
      </c>
      <c r="T839" s="6" t="s">
        <v>853</v>
      </c>
    </row>
    <row r="840" spans="1:20" ht="30" customHeight="1" x14ac:dyDescent="0.35">
      <c r="A840" s="6">
        <v>836</v>
      </c>
      <c r="B840" s="6" t="s">
        <v>3214</v>
      </c>
      <c r="C840" s="6" t="s">
        <v>3215</v>
      </c>
      <c r="D840" s="7" t="s">
        <v>3216</v>
      </c>
      <c r="E840" s="7" t="s">
        <v>1043</v>
      </c>
      <c r="F840" s="6">
        <v>3</v>
      </c>
      <c r="G840" s="6" t="s">
        <v>809</v>
      </c>
      <c r="H840" s="6" t="s">
        <v>3207</v>
      </c>
      <c r="I840" s="6"/>
      <c r="J840" s="6"/>
      <c r="K840" s="6"/>
      <c r="L840" s="6"/>
      <c r="M840" s="6" t="s">
        <v>2989</v>
      </c>
      <c r="N840" s="6" t="s">
        <v>812</v>
      </c>
      <c r="O840" s="6" t="s">
        <v>2990</v>
      </c>
      <c r="P840" s="6" t="s">
        <v>812</v>
      </c>
      <c r="Q840" s="6" t="s">
        <v>814</v>
      </c>
      <c r="R840" s="6" t="s">
        <v>878</v>
      </c>
      <c r="S840" s="6" t="s">
        <v>816</v>
      </c>
      <c r="T840" s="6" t="s">
        <v>853</v>
      </c>
    </row>
    <row r="841" spans="1:20" ht="30" customHeight="1" x14ac:dyDescent="0.35">
      <c r="A841" s="6">
        <v>837</v>
      </c>
      <c r="B841" s="6" t="s">
        <v>3217</v>
      </c>
      <c r="C841" s="6" t="s">
        <v>3218</v>
      </c>
      <c r="D841" s="7" t="s">
        <v>3219</v>
      </c>
      <c r="E841" s="7" t="s">
        <v>1043</v>
      </c>
      <c r="F841" s="6">
        <v>3</v>
      </c>
      <c r="G841" s="6" t="s">
        <v>809</v>
      </c>
      <c r="H841" s="6" t="s">
        <v>3207</v>
      </c>
      <c r="I841" s="6"/>
      <c r="J841" s="6"/>
      <c r="K841" s="6"/>
      <c r="L841" s="6"/>
      <c r="M841" s="6" t="s">
        <v>2989</v>
      </c>
      <c r="N841" s="6" t="s">
        <v>812</v>
      </c>
      <c r="O841" s="6" t="s">
        <v>2990</v>
      </c>
      <c r="P841" s="6" t="s">
        <v>812</v>
      </c>
      <c r="Q841" s="6" t="s">
        <v>814</v>
      </c>
      <c r="R841" s="6" t="s">
        <v>878</v>
      </c>
      <c r="S841" s="6" t="s">
        <v>816</v>
      </c>
      <c r="T841" s="6" t="s">
        <v>853</v>
      </c>
    </row>
    <row r="842" spans="1:20" ht="30" customHeight="1" x14ac:dyDescent="0.35">
      <c r="A842" s="6">
        <v>838</v>
      </c>
      <c r="B842" s="6" t="s">
        <v>3220</v>
      </c>
      <c r="C842" s="6" t="s">
        <v>3221</v>
      </c>
      <c r="D842" s="7" t="s">
        <v>3222</v>
      </c>
      <c r="E842" s="7" t="s">
        <v>1043</v>
      </c>
      <c r="F842" s="6">
        <v>3</v>
      </c>
      <c r="G842" s="6" t="s">
        <v>809</v>
      </c>
      <c r="H842" s="6" t="s">
        <v>3223</v>
      </c>
      <c r="I842" s="6"/>
      <c r="J842" s="6"/>
      <c r="K842" s="6"/>
      <c r="L842" s="6"/>
      <c r="M842" s="6" t="s">
        <v>1741</v>
      </c>
      <c r="N842" s="6" t="s">
        <v>812</v>
      </c>
      <c r="O842" s="6" t="s">
        <v>1742</v>
      </c>
      <c r="P842" s="6" t="s">
        <v>812</v>
      </c>
      <c r="Q842" s="6" t="s">
        <v>814</v>
      </c>
      <c r="R842" s="6" t="s">
        <v>878</v>
      </c>
      <c r="S842" s="6" t="s">
        <v>816</v>
      </c>
      <c r="T842" s="6" t="s">
        <v>853</v>
      </c>
    </row>
    <row r="843" spans="1:20" ht="30" customHeight="1" x14ac:dyDescent="0.35">
      <c r="A843" s="6">
        <v>839</v>
      </c>
      <c r="B843" s="6" t="s">
        <v>3224</v>
      </c>
      <c r="C843" s="6" t="s">
        <v>3225</v>
      </c>
      <c r="D843" s="7" t="s">
        <v>3226</v>
      </c>
      <c r="E843" s="7" t="s">
        <v>1043</v>
      </c>
      <c r="F843" s="6">
        <v>3</v>
      </c>
      <c r="G843" s="6" t="s">
        <v>809</v>
      </c>
      <c r="H843" s="6" t="s">
        <v>3223</v>
      </c>
      <c r="I843" s="6"/>
      <c r="J843" s="6"/>
      <c r="K843" s="6"/>
      <c r="L843" s="6"/>
      <c r="M843" s="6" t="s">
        <v>1741</v>
      </c>
      <c r="N843" s="6" t="s">
        <v>812</v>
      </c>
      <c r="O843" s="6" t="s">
        <v>1742</v>
      </c>
      <c r="P843" s="6" t="s">
        <v>812</v>
      </c>
      <c r="Q843" s="6" t="s">
        <v>814</v>
      </c>
      <c r="R843" s="6" t="s">
        <v>878</v>
      </c>
      <c r="S843" s="6" t="s">
        <v>816</v>
      </c>
      <c r="T843" s="6" t="s">
        <v>853</v>
      </c>
    </row>
    <row r="844" spans="1:20" ht="45" customHeight="1" x14ac:dyDescent="0.35">
      <c r="A844" s="6">
        <v>840</v>
      </c>
      <c r="B844" s="6" t="s">
        <v>3227</v>
      </c>
      <c r="C844" s="6" t="s">
        <v>3228</v>
      </c>
      <c r="D844" s="7" t="s">
        <v>3229</v>
      </c>
      <c r="E844" s="7" t="s">
        <v>951</v>
      </c>
      <c r="F844" s="6">
        <v>3</v>
      </c>
      <c r="G844" s="6" t="s">
        <v>809</v>
      </c>
      <c r="H844" s="6" t="s">
        <v>3230</v>
      </c>
      <c r="I844" s="6"/>
      <c r="J844" s="6"/>
      <c r="K844" s="6"/>
      <c r="L844" s="6"/>
      <c r="M844" s="6" t="s">
        <v>3042</v>
      </c>
      <c r="N844" s="6" t="s">
        <v>812</v>
      </c>
      <c r="O844" s="6" t="s">
        <v>3043</v>
      </c>
      <c r="P844" s="6" t="s">
        <v>812</v>
      </c>
      <c r="Q844" s="6" t="s">
        <v>814</v>
      </c>
      <c r="R844" s="6" t="s">
        <v>878</v>
      </c>
      <c r="S844" s="6" t="s">
        <v>816</v>
      </c>
      <c r="T844" s="6" t="s">
        <v>853</v>
      </c>
    </row>
    <row r="845" spans="1:20" ht="45" customHeight="1" x14ac:dyDescent="0.35">
      <c r="A845" s="6">
        <v>841</v>
      </c>
      <c r="B845" s="6" t="s">
        <v>3231</v>
      </c>
      <c r="C845" s="6" t="s">
        <v>3232</v>
      </c>
      <c r="D845" s="7" t="s">
        <v>3233</v>
      </c>
      <c r="E845" s="7" t="s">
        <v>951</v>
      </c>
      <c r="F845" s="6">
        <v>3</v>
      </c>
      <c r="G845" s="6" t="s">
        <v>809</v>
      </c>
      <c r="H845" s="6" t="s">
        <v>3230</v>
      </c>
      <c r="I845" s="6"/>
      <c r="J845" s="6"/>
      <c r="K845" s="6"/>
      <c r="L845" s="6"/>
      <c r="M845" s="6" t="s">
        <v>3051</v>
      </c>
      <c r="N845" s="6" t="s">
        <v>812</v>
      </c>
      <c r="O845" s="6" t="s">
        <v>3052</v>
      </c>
      <c r="P845" s="6" t="s">
        <v>812</v>
      </c>
      <c r="Q845" s="6" t="s">
        <v>814</v>
      </c>
      <c r="R845" s="6" t="s">
        <v>878</v>
      </c>
      <c r="S845" s="6" t="s">
        <v>816</v>
      </c>
      <c r="T845" s="6" t="s">
        <v>853</v>
      </c>
    </row>
    <row r="846" spans="1:20" ht="45" customHeight="1" x14ac:dyDescent="0.35">
      <c r="A846" s="6">
        <v>842</v>
      </c>
      <c r="B846" s="6" t="s">
        <v>3234</v>
      </c>
      <c r="C846" s="6" t="s">
        <v>3235</v>
      </c>
      <c r="D846" s="7" t="s">
        <v>3236</v>
      </c>
      <c r="E846" s="7" t="s">
        <v>951</v>
      </c>
      <c r="F846" s="6">
        <v>3</v>
      </c>
      <c r="G846" s="6" t="s">
        <v>809</v>
      </c>
      <c r="H846" s="6" t="s">
        <v>3230</v>
      </c>
      <c r="I846" s="6"/>
      <c r="J846" s="6"/>
      <c r="K846" s="6"/>
      <c r="L846" s="6"/>
      <c r="M846" s="6" t="s">
        <v>3167</v>
      </c>
      <c r="N846" s="6" t="s">
        <v>812</v>
      </c>
      <c r="O846" s="6" t="s">
        <v>3237</v>
      </c>
      <c r="P846" s="6" t="s">
        <v>812</v>
      </c>
      <c r="Q846" s="6" t="s">
        <v>814</v>
      </c>
      <c r="R846" s="6" t="s">
        <v>878</v>
      </c>
      <c r="S846" s="6" t="s">
        <v>816</v>
      </c>
      <c r="T846" s="6" t="s">
        <v>853</v>
      </c>
    </row>
    <row r="847" spans="1:20" ht="45" customHeight="1" x14ac:dyDescent="0.35">
      <c r="A847" s="6">
        <v>843</v>
      </c>
      <c r="B847" s="6" t="s">
        <v>3238</v>
      </c>
      <c r="C847" s="6" t="s">
        <v>3239</v>
      </c>
      <c r="D847" s="7" t="s">
        <v>3240</v>
      </c>
      <c r="E847" s="7" t="s">
        <v>951</v>
      </c>
      <c r="F847" s="6">
        <v>3</v>
      </c>
      <c r="G847" s="6" t="s">
        <v>809</v>
      </c>
      <c r="H847" s="6" t="s">
        <v>3230</v>
      </c>
      <c r="I847" s="6"/>
      <c r="J847" s="6"/>
      <c r="K847" s="6"/>
      <c r="L847" s="6"/>
      <c r="M847" s="6" t="s">
        <v>3167</v>
      </c>
      <c r="N847" s="6" t="s">
        <v>812</v>
      </c>
      <c r="O847" s="6" t="s">
        <v>3237</v>
      </c>
      <c r="P847" s="6" t="s">
        <v>812</v>
      </c>
      <c r="Q847" s="6" t="s">
        <v>814</v>
      </c>
      <c r="R847" s="6" t="s">
        <v>878</v>
      </c>
      <c r="S847" s="6" t="s">
        <v>816</v>
      </c>
      <c r="T847" s="6" t="s">
        <v>853</v>
      </c>
    </row>
    <row r="848" spans="1:20" ht="45" customHeight="1" x14ac:dyDescent="0.35">
      <c r="A848" s="6">
        <v>844</v>
      </c>
      <c r="B848" s="6" t="s">
        <v>3241</v>
      </c>
      <c r="C848" s="6" t="s">
        <v>3242</v>
      </c>
      <c r="D848" s="7" t="s">
        <v>3243</v>
      </c>
      <c r="E848" s="7" t="s">
        <v>951</v>
      </c>
      <c r="F848" s="6">
        <v>3</v>
      </c>
      <c r="G848" s="6" t="s">
        <v>809</v>
      </c>
      <c r="H848" s="6" t="s">
        <v>3230</v>
      </c>
      <c r="I848" s="6"/>
      <c r="J848" s="6"/>
      <c r="K848" s="6"/>
      <c r="L848" s="6"/>
      <c r="M848" s="6" t="s">
        <v>3167</v>
      </c>
      <c r="N848" s="6" t="s">
        <v>812</v>
      </c>
      <c r="O848" s="6" t="s">
        <v>3237</v>
      </c>
      <c r="P848" s="6" t="s">
        <v>812</v>
      </c>
      <c r="Q848" s="6" t="s">
        <v>814</v>
      </c>
      <c r="R848" s="6" t="s">
        <v>878</v>
      </c>
      <c r="S848" s="6" t="s">
        <v>816</v>
      </c>
      <c r="T848" s="6" t="s">
        <v>853</v>
      </c>
    </row>
    <row r="849" spans="1:20" ht="45" customHeight="1" x14ac:dyDescent="0.35">
      <c r="A849" s="6">
        <v>845</v>
      </c>
      <c r="B849" s="6" t="s">
        <v>3244</v>
      </c>
      <c r="C849" s="6" t="s">
        <v>3245</v>
      </c>
      <c r="D849" s="7" t="s">
        <v>3246</v>
      </c>
      <c r="E849" s="7" t="s">
        <v>951</v>
      </c>
      <c r="F849" s="6">
        <v>3</v>
      </c>
      <c r="G849" s="6" t="s">
        <v>809</v>
      </c>
      <c r="H849" s="6" t="s">
        <v>3230</v>
      </c>
      <c r="I849" s="6"/>
      <c r="J849" s="6"/>
      <c r="K849" s="6"/>
      <c r="L849" s="6"/>
      <c r="M849" s="6" t="s">
        <v>3167</v>
      </c>
      <c r="N849" s="6" t="s">
        <v>812</v>
      </c>
      <c r="O849" s="6" t="s">
        <v>3237</v>
      </c>
      <c r="P849" s="6" t="s">
        <v>812</v>
      </c>
      <c r="Q849" s="6" t="s">
        <v>814</v>
      </c>
      <c r="R849" s="6" t="s">
        <v>878</v>
      </c>
      <c r="S849" s="6" t="s">
        <v>816</v>
      </c>
      <c r="T849" s="6" t="s">
        <v>853</v>
      </c>
    </row>
    <row r="850" spans="1:20" ht="45" customHeight="1" x14ac:dyDescent="0.35">
      <c r="A850" s="6">
        <v>846</v>
      </c>
      <c r="B850" s="6" t="s">
        <v>3247</v>
      </c>
      <c r="C850" s="6" t="s">
        <v>3248</v>
      </c>
      <c r="D850" s="7" t="s">
        <v>3249</v>
      </c>
      <c r="E850" s="7" t="s">
        <v>951</v>
      </c>
      <c r="F850" s="6">
        <v>3</v>
      </c>
      <c r="G850" s="6" t="s">
        <v>809</v>
      </c>
      <c r="H850" s="6" t="s">
        <v>3230</v>
      </c>
      <c r="I850" s="6"/>
      <c r="J850" s="6"/>
      <c r="K850" s="6"/>
      <c r="L850" s="6"/>
      <c r="M850" s="6" t="s">
        <v>3167</v>
      </c>
      <c r="N850" s="6" t="s">
        <v>812</v>
      </c>
      <c r="O850" s="6" t="s">
        <v>3237</v>
      </c>
      <c r="P850" s="6" t="s">
        <v>812</v>
      </c>
      <c r="Q850" s="6" t="s">
        <v>814</v>
      </c>
      <c r="R850" s="6" t="s">
        <v>878</v>
      </c>
      <c r="S850" s="6" t="s">
        <v>816</v>
      </c>
      <c r="T850" s="6" t="s">
        <v>853</v>
      </c>
    </row>
    <row r="851" spans="1:20" ht="45" customHeight="1" x14ac:dyDescent="0.35">
      <c r="A851" s="6">
        <v>847</v>
      </c>
      <c r="B851" s="6" t="s">
        <v>3250</v>
      </c>
      <c r="C851" s="6" t="s">
        <v>3251</v>
      </c>
      <c r="D851" s="7" t="s">
        <v>3252</v>
      </c>
      <c r="E851" s="7" t="s">
        <v>951</v>
      </c>
      <c r="F851" s="6">
        <v>3</v>
      </c>
      <c r="G851" s="6" t="s">
        <v>809</v>
      </c>
      <c r="H851" s="6" t="s">
        <v>3230</v>
      </c>
      <c r="I851" s="6"/>
      <c r="J851" s="6"/>
      <c r="K851" s="6"/>
      <c r="L851" s="6"/>
      <c r="M851" s="6" t="s">
        <v>1789</v>
      </c>
      <c r="N851" s="6" t="s">
        <v>812</v>
      </c>
      <c r="O851" s="6" t="s">
        <v>3253</v>
      </c>
      <c r="P851" s="6" t="s">
        <v>812</v>
      </c>
      <c r="Q851" s="6" t="s">
        <v>814</v>
      </c>
      <c r="R851" s="6" t="s">
        <v>878</v>
      </c>
      <c r="S851" s="6" t="s">
        <v>816</v>
      </c>
      <c r="T851" s="6" t="s">
        <v>853</v>
      </c>
    </row>
    <row r="852" spans="1:20" ht="45" customHeight="1" x14ac:dyDescent="0.35">
      <c r="A852" s="6">
        <v>848</v>
      </c>
      <c r="B852" s="6" t="s">
        <v>3254</v>
      </c>
      <c r="C852" s="6" t="s">
        <v>3255</v>
      </c>
      <c r="D852" s="7" t="s">
        <v>3256</v>
      </c>
      <c r="E852" s="7" t="s">
        <v>951</v>
      </c>
      <c r="F852" s="6">
        <v>3</v>
      </c>
      <c r="G852" s="6" t="s">
        <v>809</v>
      </c>
      <c r="H852" s="6" t="s">
        <v>3230</v>
      </c>
      <c r="I852" s="6"/>
      <c r="J852" s="6"/>
      <c r="K852" s="6"/>
      <c r="L852" s="6"/>
      <c r="M852" s="6" t="s">
        <v>1789</v>
      </c>
      <c r="N852" s="6" t="s">
        <v>812</v>
      </c>
      <c r="O852" s="6" t="s">
        <v>3253</v>
      </c>
      <c r="P852" s="6" t="s">
        <v>812</v>
      </c>
      <c r="Q852" s="6" t="s">
        <v>814</v>
      </c>
      <c r="R852" s="6" t="s">
        <v>878</v>
      </c>
      <c r="S852" s="6" t="s">
        <v>816</v>
      </c>
      <c r="T852" s="6" t="s">
        <v>853</v>
      </c>
    </row>
    <row r="853" spans="1:20" ht="45" customHeight="1" x14ac:dyDescent="0.35">
      <c r="A853" s="6">
        <v>849</v>
      </c>
      <c r="B853" s="6" t="s">
        <v>3257</v>
      </c>
      <c r="C853" s="6" t="s">
        <v>3258</v>
      </c>
      <c r="D853" s="7" t="s">
        <v>3259</v>
      </c>
      <c r="E853" s="7" t="s">
        <v>951</v>
      </c>
      <c r="F853" s="6">
        <v>3</v>
      </c>
      <c r="G853" s="6" t="s">
        <v>809</v>
      </c>
      <c r="H853" s="6" t="s">
        <v>3230</v>
      </c>
      <c r="I853" s="6"/>
      <c r="J853" s="6"/>
      <c r="K853" s="6"/>
      <c r="L853" s="6"/>
      <c r="M853" s="6" t="s">
        <v>3042</v>
      </c>
      <c r="N853" s="6" t="s">
        <v>812</v>
      </c>
      <c r="O853" s="6" t="s">
        <v>3043</v>
      </c>
      <c r="P853" s="6" t="s">
        <v>812</v>
      </c>
      <c r="Q853" s="6" t="s">
        <v>814</v>
      </c>
      <c r="R853" s="6" t="s">
        <v>878</v>
      </c>
      <c r="S853" s="6" t="s">
        <v>816</v>
      </c>
      <c r="T853" s="6" t="s">
        <v>853</v>
      </c>
    </row>
    <row r="854" spans="1:20" ht="45" customHeight="1" x14ac:dyDescent="0.35">
      <c r="A854" s="6">
        <v>850</v>
      </c>
      <c r="B854" s="6" t="s">
        <v>3260</v>
      </c>
      <c r="C854" s="6" t="s">
        <v>3261</v>
      </c>
      <c r="D854" s="7" t="s">
        <v>3256</v>
      </c>
      <c r="E854" s="7" t="s">
        <v>951</v>
      </c>
      <c r="F854" s="6">
        <v>3</v>
      </c>
      <c r="G854" s="6" t="s">
        <v>809</v>
      </c>
      <c r="H854" s="6" t="s">
        <v>3230</v>
      </c>
      <c r="I854" s="6"/>
      <c r="J854" s="6"/>
      <c r="K854" s="6"/>
      <c r="L854" s="6"/>
      <c r="M854" s="6" t="s">
        <v>3042</v>
      </c>
      <c r="N854" s="6" t="s">
        <v>812</v>
      </c>
      <c r="O854" s="6" t="s">
        <v>3043</v>
      </c>
      <c r="P854" s="6" t="s">
        <v>812</v>
      </c>
      <c r="Q854" s="6" t="s">
        <v>814</v>
      </c>
      <c r="R854" s="6" t="s">
        <v>878</v>
      </c>
      <c r="S854" s="6" t="s">
        <v>816</v>
      </c>
      <c r="T854" s="6" t="s">
        <v>853</v>
      </c>
    </row>
    <row r="855" spans="1:20" ht="45" customHeight="1" x14ac:dyDescent="0.35">
      <c r="A855" s="6">
        <v>851</v>
      </c>
      <c r="B855" s="6" t="s">
        <v>3262</v>
      </c>
      <c r="C855" s="6" t="s">
        <v>3263</v>
      </c>
      <c r="D855" s="7" t="s">
        <v>3264</v>
      </c>
      <c r="E855" s="7" t="s">
        <v>959</v>
      </c>
      <c r="F855" s="6">
        <v>3</v>
      </c>
      <c r="G855" s="6" t="s">
        <v>809</v>
      </c>
      <c r="H855" s="6" t="s">
        <v>3265</v>
      </c>
      <c r="I855" s="6"/>
      <c r="J855" s="6"/>
      <c r="K855" s="6"/>
      <c r="L855" s="6"/>
      <c r="M855" s="6" t="s">
        <v>2989</v>
      </c>
      <c r="N855" s="6" t="s">
        <v>812</v>
      </c>
      <c r="O855" s="6" t="s">
        <v>2990</v>
      </c>
      <c r="P855" s="6" t="s">
        <v>812</v>
      </c>
      <c r="Q855" s="6" t="s">
        <v>814</v>
      </c>
      <c r="R855" s="6" t="s">
        <v>878</v>
      </c>
      <c r="S855" s="6" t="s">
        <v>816</v>
      </c>
      <c r="T855" s="6" t="s">
        <v>853</v>
      </c>
    </row>
    <row r="856" spans="1:20" ht="45" customHeight="1" x14ac:dyDescent="0.35">
      <c r="A856" s="6">
        <v>852</v>
      </c>
      <c r="B856" s="6" t="s">
        <v>3266</v>
      </c>
      <c r="C856" s="6" t="s">
        <v>3267</v>
      </c>
      <c r="D856" s="7" t="s">
        <v>3268</v>
      </c>
      <c r="E856" s="7" t="s">
        <v>959</v>
      </c>
      <c r="F856" s="6">
        <v>3</v>
      </c>
      <c r="G856" s="6" t="s">
        <v>809</v>
      </c>
      <c r="H856" s="6" t="s">
        <v>3265</v>
      </c>
      <c r="I856" s="6"/>
      <c r="J856" s="6"/>
      <c r="K856" s="6"/>
      <c r="L856" s="6"/>
      <c r="M856" s="6" t="s">
        <v>2989</v>
      </c>
      <c r="N856" s="6" t="s">
        <v>812</v>
      </c>
      <c r="O856" s="6" t="s">
        <v>2990</v>
      </c>
      <c r="P856" s="6" t="s">
        <v>812</v>
      </c>
      <c r="Q856" s="6" t="s">
        <v>814</v>
      </c>
      <c r="R856" s="6" t="s">
        <v>878</v>
      </c>
      <c r="S856" s="6" t="s">
        <v>816</v>
      </c>
      <c r="T856" s="6" t="s">
        <v>853</v>
      </c>
    </row>
    <row r="857" spans="1:20" ht="45" customHeight="1" x14ac:dyDescent="0.35">
      <c r="A857" s="6">
        <v>853</v>
      </c>
      <c r="B857" s="6" t="s">
        <v>3269</v>
      </c>
      <c r="C857" s="6" t="s">
        <v>3270</v>
      </c>
      <c r="D857" s="7" t="s">
        <v>3271</v>
      </c>
      <c r="E857" s="7" t="s">
        <v>959</v>
      </c>
      <c r="F857" s="6">
        <v>3</v>
      </c>
      <c r="G857" s="6" t="s">
        <v>809</v>
      </c>
      <c r="H857" s="6" t="s">
        <v>3265</v>
      </c>
      <c r="I857" s="6"/>
      <c r="J857" s="6"/>
      <c r="K857" s="6"/>
      <c r="L857" s="6"/>
      <c r="M857" s="6" t="s">
        <v>2989</v>
      </c>
      <c r="N857" s="6" t="s">
        <v>812</v>
      </c>
      <c r="O857" s="6" t="s">
        <v>2990</v>
      </c>
      <c r="P857" s="6" t="s">
        <v>812</v>
      </c>
      <c r="Q857" s="6" t="s">
        <v>814</v>
      </c>
      <c r="R857" s="6" t="s">
        <v>878</v>
      </c>
      <c r="S857" s="6" t="s">
        <v>816</v>
      </c>
      <c r="T857" s="6" t="s">
        <v>853</v>
      </c>
    </row>
    <row r="858" spans="1:20" ht="45" customHeight="1" x14ac:dyDescent="0.35">
      <c r="A858" s="6">
        <v>854</v>
      </c>
      <c r="B858" s="6" t="s">
        <v>3272</v>
      </c>
      <c r="C858" s="6" t="s">
        <v>3273</v>
      </c>
      <c r="D858" s="7" t="s">
        <v>3274</v>
      </c>
      <c r="E858" s="7" t="s">
        <v>959</v>
      </c>
      <c r="F858" s="6">
        <v>3</v>
      </c>
      <c r="G858" s="6" t="s">
        <v>809</v>
      </c>
      <c r="H858" s="6" t="s">
        <v>3265</v>
      </c>
      <c r="I858" s="6"/>
      <c r="J858" s="6"/>
      <c r="K858" s="6"/>
      <c r="L858" s="6"/>
      <c r="M858" s="6" t="s">
        <v>3042</v>
      </c>
      <c r="N858" s="6" t="s">
        <v>812</v>
      </c>
      <c r="O858" s="6" t="s">
        <v>3043</v>
      </c>
      <c r="P858" s="6" t="s">
        <v>812</v>
      </c>
      <c r="Q858" s="6" t="s">
        <v>814</v>
      </c>
      <c r="R858" s="6" t="s">
        <v>878</v>
      </c>
      <c r="S858" s="6" t="s">
        <v>816</v>
      </c>
      <c r="T858" s="6" t="s">
        <v>853</v>
      </c>
    </row>
    <row r="859" spans="1:20" ht="45" customHeight="1" x14ac:dyDescent="0.35">
      <c r="A859" s="6">
        <v>855</v>
      </c>
      <c r="B859" s="6" t="s">
        <v>3275</v>
      </c>
      <c r="C859" s="6" t="s">
        <v>3276</v>
      </c>
      <c r="D859" s="7" t="s">
        <v>3277</v>
      </c>
      <c r="E859" s="7" t="s">
        <v>951</v>
      </c>
      <c r="F859" s="6">
        <v>3</v>
      </c>
      <c r="G859" s="6" t="s">
        <v>809</v>
      </c>
      <c r="H859" s="6" t="s">
        <v>3230</v>
      </c>
      <c r="I859" s="6"/>
      <c r="J859" s="6"/>
      <c r="K859" s="6"/>
      <c r="L859" s="6"/>
      <c r="M859" s="6" t="s">
        <v>3051</v>
      </c>
      <c r="N859" s="6" t="s">
        <v>812</v>
      </c>
      <c r="O859" s="6" t="s">
        <v>3052</v>
      </c>
      <c r="P859" s="6" t="s">
        <v>812</v>
      </c>
      <c r="Q859" s="6" t="s">
        <v>814</v>
      </c>
      <c r="R859" s="6" t="s">
        <v>878</v>
      </c>
      <c r="S859" s="6" t="s">
        <v>816</v>
      </c>
      <c r="T859" s="6" t="s">
        <v>853</v>
      </c>
    </row>
    <row r="860" spans="1:20" ht="45" customHeight="1" x14ac:dyDescent="0.35">
      <c r="A860" s="6">
        <v>856</v>
      </c>
      <c r="B860" s="6" t="s">
        <v>3278</v>
      </c>
      <c r="C860" s="6" t="s">
        <v>3279</v>
      </c>
      <c r="D860" s="7" t="s">
        <v>3280</v>
      </c>
      <c r="E860" s="7" t="s">
        <v>951</v>
      </c>
      <c r="F860" s="6">
        <v>3</v>
      </c>
      <c r="G860" s="6" t="s">
        <v>809</v>
      </c>
      <c r="H860" s="6" t="s">
        <v>3230</v>
      </c>
      <c r="I860" s="6"/>
      <c r="J860" s="6"/>
      <c r="K860" s="6"/>
      <c r="L860" s="6"/>
      <c r="M860" s="6" t="s">
        <v>1789</v>
      </c>
      <c r="N860" s="6" t="s">
        <v>812</v>
      </c>
      <c r="O860" s="6" t="s">
        <v>3253</v>
      </c>
      <c r="P860" s="6" t="s">
        <v>812</v>
      </c>
      <c r="Q860" s="6" t="s">
        <v>814</v>
      </c>
      <c r="R860" s="6" t="s">
        <v>878</v>
      </c>
      <c r="S860" s="6" t="s">
        <v>816</v>
      </c>
      <c r="T860" s="6" t="s">
        <v>853</v>
      </c>
    </row>
    <row r="861" spans="1:20" ht="30" customHeight="1" x14ac:dyDescent="0.35">
      <c r="A861" s="6">
        <v>857</v>
      </c>
      <c r="B861" s="6" t="s">
        <v>3281</v>
      </c>
      <c r="C861" s="6" t="s">
        <v>3282</v>
      </c>
      <c r="D861" s="7" t="s">
        <v>3283</v>
      </c>
      <c r="E861" s="7" t="s">
        <v>938</v>
      </c>
      <c r="F861" s="6">
        <v>3</v>
      </c>
      <c r="G861" s="6" t="s">
        <v>809</v>
      </c>
      <c r="H861" s="6" t="s">
        <v>939</v>
      </c>
      <c r="I861" s="6"/>
      <c r="J861" s="6"/>
      <c r="K861" s="6"/>
      <c r="L861" s="6"/>
      <c r="M861" s="6" t="s">
        <v>825</v>
      </c>
      <c r="N861" s="6" t="s">
        <v>812</v>
      </c>
      <c r="O861" s="6" t="s">
        <v>2868</v>
      </c>
      <c r="P861" s="6" t="s">
        <v>812</v>
      </c>
      <c r="Q861" s="6" t="s">
        <v>814</v>
      </c>
      <c r="R861" s="6" t="s">
        <v>878</v>
      </c>
      <c r="S861" s="6" t="s">
        <v>816</v>
      </c>
      <c r="T861" s="6" t="s">
        <v>817</v>
      </c>
    </row>
    <row r="862" spans="1:20" ht="30" customHeight="1" x14ac:dyDescent="0.35">
      <c r="A862" s="6">
        <v>858</v>
      </c>
      <c r="B862" s="6" t="s">
        <v>3284</v>
      </c>
      <c r="C862" s="6" t="s">
        <v>3285</v>
      </c>
      <c r="D862" s="7" t="s">
        <v>3286</v>
      </c>
      <c r="E862" s="7" t="s">
        <v>994</v>
      </c>
      <c r="F862" s="6">
        <v>3</v>
      </c>
      <c r="G862" s="6" t="s">
        <v>809</v>
      </c>
      <c r="H862" s="6" t="s">
        <v>3287</v>
      </c>
      <c r="I862" s="6"/>
      <c r="J862" s="6"/>
      <c r="K862" s="6"/>
      <c r="L862" s="6"/>
      <c r="M862" s="6" t="s">
        <v>825</v>
      </c>
      <c r="N862" s="6" t="s">
        <v>812</v>
      </c>
      <c r="O862" s="6" t="s">
        <v>3288</v>
      </c>
      <c r="P862" s="6" t="s">
        <v>812</v>
      </c>
      <c r="Q862" s="6" t="s">
        <v>814</v>
      </c>
      <c r="R862" s="6" t="s">
        <v>878</v>
      </c>
      <c r="S862" s="6" t="s">
        <v>816</v>
      </c>
      <c r="T862" s="6" t="s">
        <v>853</v>
      </c>
    </row>
    <row r="863" spans="1:20" ht="30" customHeight="1" x14ac:dyDescent="0.35">
      <c r="A863" s="6">
        <v>859</v>
      </c>
      <c r="B863" s="6" t="s">
        <v>3284</v>
      </c>
      <c r="C863" s="6" t="s">
        <v>3289</v>
      </c>
      <c r="D863" s="7" t="s">
        <v>3290</v>
      </c>
      <c r="E863" s="7" t="s">
        <v>994</v>
      </c>
      <c r="F863" s="6">
        <v>3</v>
      </c>
      <c r="G863" s="6" t="s">
        <v>809</v>
      </c>
      <c r="H863" s="6" t="s">
        <v>3287</v>
      </c>
      <c r="I863" s="6"/>
      <c r="J863" s="6"/>
      <c r="K863" s="6"/>
      <c r="L863" s="6"/>
      <c r="M863" s="6" t="s">
        <v>3291</v>
      </c>
      <c r="N863" s="6" t="s">
        <v>811</v>
      </c>
      <c r="O863" s="6" t="s">
        <v>3288</v>
      </c>
      <c r="P863" s="6" t="s">
        <v>812</v>
      </c>
      <c r="Q863" s="6" t="s">
        <v>814</v>
      </c>
      <c r="R863" s="6" t="s">
        <v>878</v>
      </c>
      <c r="S863" s="6" t="s">
        <v>816</v>
      </c>
      <c r="T863" s="6" t="s">
        <v>853</v>
      </c>
    </row>
    <row r="864" spans="1:20" ht="45" customHeight="1" x14ac:dyDescent="0.35">
      <c r="A864" s="6">
        <v>860</v>
      </c>
      <c r="B864" s="6" t="s">
        <v>3292</v>
      </c>
      <c r="C864" s="6" t="s">
        <v>3293</v>
      </c>
      <c r="D864" s="7" t="s">
        <v>3294</v>
      </c>
      <c r="E864" s="7" t="s">
        <v>1026</v>
      </c>
      <c r="F864" s="6">
        <v>3</v>
      </c>
      <c r="G864" s="6" t="s">
        <v>809</v>
      </c>
      <c r="H864" s="6" t="s">
        <v>3287</v>
      </c>
      <c r="I864" s="6"/>
      <c r="J864" s="6"/>
      <c r="K864" s="6"/>
      <c r="L864" s="6"/>
      <c r="M864" s="6" t="s">
        <v>1122</v>
      </c>
      <c r="N864" s="6" t="s">
        <v>812</v>
      </c>
      <c r="O864" s="6" t="s">
        <v>3288</v>
      </c>
      <c r="P864" s="6" t="s">
        <v>812</v>
      </c>
      <c r="Q864" s="6" t="s">
        <v>814</v>
      </c>
      <c r="R864" s="6" t="s">
        <v>878</v>
      </c>
      <c r="S864" s="6" t="s">
        <v>816</v>
      </c>
      <c r="T864" s="6" t="s">
        <v>853</v>
      </c>
    </row>
    <row r="865" spans="1:20" ht="45" customHeight="1" x14ac:dyDescent="0.35">
      <c r="A865" s="6">
        <v>861</v>
      </c>
      <c r="B865" s="6" t="s">
        <v>3292</v>
      </c>
      <c r="C865" s="6" t="s">
        <v>3295</v>
      </c>
      <c r="D865" s="7" t="s">
        <v>3296</v>
      </c>
      <c r="E865" s="7" t="s">
        <v>1026</v>
      </c>
      <c r="F865" s="6">
        <v>3</v>
      </c>
      <c r="G865" s="6" t="s">
        <v>809</v>
      </c>
      <c r="H865" s="6" t="s">
        <v>3287</v>
      </c>
      <c r="I865" s="6"/>
      <c r="J865" s="6"/>
      <c r="K865" s="6"/>
      <c r="L865" s="6"/>
      <c r="M865" s="6" t="s">
        <v>3291</v>
      </c>
      <c r="N865" s="6" t="s">
        <v>972</v>
      </c>
      <c r="O865" s="6" t="s">
        <v>3288</v>
      </c>
      <c r="P865" s="6" t="s">
        <v>812</v>
      </c>
      <c r="Q865" s="6" t="s">
        <v>814</v>
      </c>
      <c r="R865" s="6" t="s">
        <v>878</v>
      </c>
      <c r="S865" s="6" t="s">
        <v>816</v>
      </c>
      <c r="T865" s="6" t="s">
        <v>853</v>
      </c>
    </row>
    <row r="866" spans="1:20" ht="30" customHeight="1" x14ac:dyDescent="0.35">
      <c r="A866" s="6">
        <v>862</v>
      </c>
      <c r="B866" s="6" t="s">
        <v>3297</v>
      </c>
      <c r="C866" s="6" t="s">
        <v>2190</v>
      </c>
      <c r="D866" s="7" t="s">
        <v>3298</v>
      </c>
      <c r="E866" s="7" t="s">
        <v>994</v>
      </c>
      <c r="F866" s="6">
        <v>3</v>
      </c>
      <c r="G866" s="6" t="s">
        <v>809</v>
      </c>
      <c r="H866" s="6" t="s">
        <v>3287</v>
      </c>
      <c r="I866" s="6"/>
      <c r="J866" s="6"/>
      <c r="K866" s="6"/>
      <c r="L866" s="7" t="s">
        <v>3299</v>
      </c>
      <c r="M866" s="6" t="s">
        <v>3291</v>
      </c>
      <c r="N866" s="6" t="s">
        <v>812</v>
      </c>
      <c r="O866" s="6" t="s">
        <v>3288</v>
      </c>
      <c r="P866" s="6" t="s">
        <v>812</v>
      </c>
      <c r="Q866" s="6" t="s">
        <v>814</v>
      </c>
      <c r="R866" s="6" t="s">
        <v>878</v>
      </c>
      <c r="S866" s="6" t="s">
        <v>816</v>
      </c>
      <c r="T866" s="6" t="s">
        <v>853</v>
      </c>
    </row>
    <row r="867" spans="1:20" ht="30" customHeight="1" x14ac:dyDescent="0.35">
      <c r="A867" s="6">
        <v>863</v>
      </c>
      <c r="B867" s="6" t="s">
        <v>3300</v>
      </c>
      <c r="C867" s="6" t="s">
        <v>2280</v>
      </c>
      <c r="D867" s="7" t="s">
        <v>3301</v>
      </c>
      <c r="E867" s="7" t="s">
        <v>994</v>
      </c>
      <c r="F867" s="6">
        <v>3</v>
      </c>
      <c r="G867" s="6" t="s">
        <v>809</v>
      </c>
      <c r="H867" s="6" t="s">
        <v>3287</v>
      </c>
      <c r="I867" s="6"/>
      <c r="J867" s="6"/>
      <c r="K867" s="6"/>
      <c r="L867" s="6"/>
      <c r="M867" s="6" t="s">
        <v>3291</v>
      </c>
      <c r="N867" s="6" t="s">
        <v>812</v>
      </c>
      <c r="O867" s="6" t="s">
        <v>3288</v>
      </c>
      <c r="P867" s="6" t="s">
        <v>812</v>
      </c>
      <c r="Q867" s="6" t="s">
        <v>814</v>
      </c>
      <c r="R867" s="6" t="s">
        <v>878</v>
      </c>
      <c r="S867" s="6" t="s">
        <v>816</v>
      </c>
      <c r="T867" s="6" t="s">
        <v>853</v>
      </c>
    </row>
    <row r="868" spans="1:20" ht="30" customHeight="1" x14ac:dyDescent="0.35">
      <c r="A868" s="6">
        <v>864</v>
      </c>
      <c r="B868" s="6" t="s">
        <v>3302</v>
      </c>
      <c r="C868" s="6" t="s">
        <v>2193</v>
      </c>
      <c r="D868" s="7" t="s">
        <v>3303</v>
      </c>
      <c r="E868" s="7" t="s">
        <v>994</v>
      </c>
      <c r="F868" s="6">
        <v>3</v>
      </c>
      <c r="G868" s="6" t="s">
        <v>809</v>
      </c>
      <c r="H868" s="6" t="s">
        <v>2188</v>
      </c>
      <c r="I868" s="6"/>
      <c r="J868" s="6"/>
      <c r="K868" s="6"/>
      <c r="L868" s="7" t="s">
        <v>3304</v>
      </c>
      <c r="M868" s="6" t="s">
        <v>1090</v>
      </c>
      <c r="N868" s="6" t="s">
        <v>812</v>
      </c>
      <c r="O868" s="6" t="s">
        <v>3305</v>
      </c>
      <c r="P868" s="6" t="s">
        <v>812</v>
      </c>
      <c r="Q868" s="6" t="s">
        <v>814</v>
      </c>
      <c r="R868" s="6" t="s">
        <v>878</v>
      </c>
      <c r="S868" s="6" t="s">
        <v>816</v>
      </c>
      <c r="T868" s="6" t="s">
        <v>853</v>
      </c>
    </row>
    <row r="869" spans="1:20" ht="30" customHeight="1" x14ac:dyDescent="0.35">
      <c r="A869" s="6">
        <v>865</v>
      </c>
      <c r="B869" s="6" t="s">
        <v>3306</v>
      </c>
      <c r="C869" s="6" t="s">
        <v>3307</v>
      </c>
      <c r="D869" s="7" t="s">
        <v>3308</v>
      </c>
      <c r="E869" s="7" t="s">
        <v>994</v>
      </c>
      <c r="F869" s="6">
        <v>3</v>
      </c>
      <c r="G869" s="6" t="s">
        <v>809</v>
      </c>
      <c r="H869" s="6" t="s">
        <v>3309</v>
      </c>
      <c r="I869" s="6"/>
      <c r="J869" s="6"/>
      <c r="K869" s="6"/>
      <c r="L869" s="7" t="s">
        <v>3310</v>
      </c>
      <c r="M869" s="6" t="s">
        <v>3291</v>
      </c>
      <c r="N869" s="6" t="s">
        <v>812</v>
      </c>
      <c r="O869" s="6" t="s">
        <v>3288</v>
      </c>
      <c r="P869" s="6" t="s">
        <v>812</v>
      </c>
      <c r="Q869" s="6" t="s">
        <v>814</v>
      </c>
      <c r="R869" s="6" t="s">
        <v>878</v>
      </c>
      <c r="S869" s="6" t="s">
        <v>816</v>
      </c>
      <c r="T869" s="6" t="s">
        <v>853</v>
      </c>
    </row>
    <row r="870" spans="1:20" ht="30" customHeight="1" x14ac:dyDescent="0.35">
      <c r="A870" s="6">
        <v>866</v>
      </c>
      <c r="B870" s="6" t="s">
        <v>3311</v>
      </c>
      <c r="C870" s="6" t="s">
        <v>3312</v>
      </c>
      <c r="D870" s="7" t="s">
        <v>3313</v>
      </c>
      <c r="E870" s="7" t="s">
        <v>994</v>
      </c>
      <c r="F870" s="6">
        <v>3</v>
      </c>
      <c r="G870" s="6" t="s">
        <v>809</v>
      </c>
      <c r="H870" s="6" t="s">
        <v>3309</v>
      </c>
      <c r="I870" s="6"/>
      <c r="J870" s="6"/>
      <c r="K870" s="6"/>
      <c r="L870" s="7" t="s">
        <v>3314</v>
      </c>
      <c r="M870" s="6" t="s">
        <v>3167</v>
      </c>
      <c r="N870" s="6" t="s">
        <v>812</v>
      </c>
      <c r="O870" s="6" t="s">
        <v>3237</v>
      </c>
      <c r="P870" s="6" t="s">
        <v>812</v>
      </c>
      <c r="Q870" s="6" t="s">
        <v>814</v>
      </c>
      <c r="R870" s="6" t="s">
        <v>878</v>
      </c>
      <c r="S870" s="6" t="s">
        <v>816</v>
      </c>
      <c r="T870" s="6" t="s">
        <v>853</v>
      </c>
    </row>
    <row r="871" spans="1:20" ht="30" customHeight="1" x14ac:dyDescent="0.35">
      <c r="A871" s="6">
        <v>867</v>
      </c>
      <c r="B871" s="6" t="s">
        <v>3315</v>
      </c>
      <c r="C871" s="6" t="s">
        <v>2203</v>
      </c>
      <c r="D871" s="7" t="s">
        <v>3316</v>
      </c>
      <c r="E871" s="7" t="s">
        <v>994</v>
      </c>
      <c r="F871" s="6">
        <v>3</v>
      </c>
      <c r="G871" s="6" t="s">
        <v>1079</v>
      </c>
      <c r="H871" s="6" t="s">
        <v>3309</v>
      </c>
      <c r="I871" s="6"/>
      <c r="J871" s="6"/>
      <c r="K871" s="6"/>
      <c r="L871" s="7" t="s">
        <v>3317</v>
      </c>
      <c r="M871" s="6" t="s">
        <v>1149</v>
      </c>
      <c r="N871" s="6" t="s">
        <v>812</v>
      </c>
      <c r="O871" s="6" t="s">
        <v>3016</v>
      </c>
      <c r="P871" s="6" t="s">
        <v>812</v>
      </c>
      <c r="Q871" s="6" t="s">
        <v>814</v>
      </c>
      <c r="R871" s="6" t="s">
        <v>878</v>
      </c>
      <c r="S871" s="6" t="s">
        <v>816</v>
      </c>
      <c r="T871" s="6" t="s">
        <v>853</v>
      </c>
    </row>
    <row r="872" spans="1:20" ht="30" customHeight="1" x14ac:dyDescent="0.35">
      <c r="A872" s="6">
        <v>868</v>
      </c>
      <c r="B872" s="6" t="s">
        <v>3318</v>
      </c>
      <c r="C872" s="6" t="s">
        <v>3319</v>
      </c>
      <c r="D872" s="7" t="s">
        <v>3320</v>
      </c>
      <c r="E872" s="7" t="s">
        <v>994</v>
      </c>
      <c r="F872" s="6">
        <v>3</v>
      </c>
      <c r="G872" s="6" t="s">
        <v>1079</v>
      </c>
      <c r="H872" s="6" t="s">
        <v>3309</v>
      </c>
      <c r="I872" s="6"/>
      <c r="J872" s="6"/>
      <c r="K872" s="6"/>
      <c r="L872" s="7" t="s">
        <v>3321</v>
      </c>
      <c r="M872" s="6" t="s">
        <v>1090</v>
      </c>
      <c r="N872" s="6" t="s">
        <v>812</v>
      </c>
      <c r="O872" s="6" t="s">
        <v>3064</v>
      </c>
      <c r="P872" s="6" t="s">
        <v>812</v>
      </c>
      <c r="Q872" s="6" t="s">
        <v>814</v>
      </c>
      <c r="R872" s="6" t="s">
        <v>878</v>
      </c>
      <c r="S872" s="6" t="s">
        <v>816</v>
      </c>
      <c r="T872" s="6" t="s">
        <v>853</v>
      </c>
    </row>
    <row r="873" spans="1:20" ht="30" customHeight="1" x14ac:dyDescent="0.35">
      <c r="A873" s="6">
        <v>869</v>
      </c>
      <c r="B873" s="6" t="s">
        <v>3322</v>
      </c>
      <c r="C873" s="6" t="s">
        <v>2221</v>
      </c>
      <c r="D873" s="7" t="s">
        <v>3323</v>
      </c>
      <c r="E873" s="7" t="s">
        <v>994</v>
      </c>
      <c r="F873" s="6">
        <v>3</v>
      </c>
      <c r="G873" s="6" t="s">
        <v>1079</v>
      </c>
      <c r="H873" s="6" t="s">
        <v>3324</v>
      </c>
      <c r="I873" s="6"/>
      <c r="J873" s="6"/>
      <c r="K873" s="6"/>
      <c r="L873" s="7" t="s">
        <v>3325</v>
      </c>
      <c r="M873" s="6" t="s">
        <v>1090</v>
      </c>
      <c r="N873" s="6" t="s">
        <v>812</v>
      </c>
      <c r="O873" s="6" t="s">
        <v>3064</v>
      </c>
      <c r="P873" s="6" t="s">
        <v>812</v>
      </c>
      <c r="Q873" s="6" t="s">
        <v>814</v>
      </c>
      <c r="R873" s="6" t="s">
        <v>878</v>
      </c>
      <c r="S873" s="6" t="s">
        <v>816</v>
      </c>
      <c r="T873" s="6" t="s">
        <v>853</v>
      </c>
    </row>
    <row r="874" spans="1:20" ht="30" customHeight="1" x14ac:dyDescent="0.35">
      <c r="A874" s="6">
        <v>870</v>
      </c>
      <c r="B874" s="6" t="s">
        <v>3326</v>
      </c>
      <c r="C874" s="6" t="s">
        <v>420</v>
      </c>
      <c r="D874" s="7" t="s">
        <v>3327</v>
      </c>
      <c r="E874" s="7" t="s">
        <v>994</v>
      </c>
      <c r="F874" s="6">
        <v>3</v>
      </c>
      <c r="G874" s="6" t="s">
        <v>809</v>
      </c>
      <c r="H874" s="6" t="s">
        <v>2201</v>
      </c>
      <c r="I874" s="6"/>
      <c r="J874" s="6"/>
      <c r="K874" s="6"/>
      <c r="L874" s="7" t="s">
        <v>2224</v>
      </c>
      <c r="M874" s="6" t="s">
        <v>1219</v>
      </c>
      <c r="N874" s="6" t="s">
        <v>812</v>
      </c>
      <c r="O874" s="6" t="s">
        <v>3328</v>
      </c>
      <c r="P874" s="6" t="s">
        <v>812</v>
      </c>
      <c r="Q874" s="6" t="s">
        <v>814</v>
      </c>
      <c r="R874" s="6" t="s">
        <v>878</v>
      </c>
      <c r="S874" s="6" t="s">
        <v>816</v>
      </c>
      <c r="T874" s="6" t="s">
        <v>853</v>
      </c>
    </row>
    <row r="875" spans="1:20" ht="30" customHeight="1" x14ac:dyDescent="0.35">
      <c r="A875" s="6">
        <v>871</v>
      </c>
      <c r="B875" s="6" t="s">
        <v>3329</v>
      </c>
      <c r="C875" s="6" t="s">
        <v>2316</v>
      </c>
      <c r="D875" s="7" t="s">
        <v>3330</v>
      </c>
      <c r="E875" s="7" t="s">
        <v>994</v>
      </c>
      <c r="F875" s="6">
        <v>3</v>
      </c>
      <c r="G875" s="6" t="s">
        <v>809</v>
      </c>
      <c r="H875" s="6" t="s">
        <v>3331</v>
      </c>
      <c r="I875" s="6"/>
      <c r="J875" s="6"/>
      <c r="K875" s="6"/>
      <c r="L875" s="7" t="s">
        <v>3332</v>
      </c>
      <c r="M875" s="6" t="s">
        <v>856</v>
      </c>
      <c r="N875" s="6" t="s">
        <v>812</v>
      </c>
      <c r="O875" s="6" t="s">
        <v>3333</v>
      </c>
      <c r="P875" s="6" t="s">
        <v>812</v>
      </c>
      <c r="Q875" s="6" t="s">
        <v>814</v>
      </c>
      <c r="R875" s="6" t="s">
        <v>878</v>
      </c>
      <c r="S875" s="6" t="s">
        <v>816</v>
      </c>
      <c r="T875" s="6" t="s">
        <v>853</v>
      </c>
    </row>
    <row r="876" spans="1:20" ht="30" customHeight="1" x14ac:dyDescent="0.35">
      <c r="A876" s="6">
        <v>872</v>
      </c>
      <c r="B876" s="6" t="s">
        <v>3334</v>
      </c>
      <c r="C876" s="6" t="s">
        <v>428</v>
      </c>
      <c r="D876" s="7" t="s">
        <v>3335</v>
      </c>
      <c r="E876" s="7" t="s">
        <v>994</v>
      </c>
      <c r="F876" s="6">
        <v>3</v>
      </c>
      <c r="G876" s="6" t="s">
        <v>809</v>
      </c>
      <c r="H876" s="6" t="s">
        <v>3336</v>
      </c>
      <c r="I876" s="6"/>
      <c r="J876" s="6"/>
      <c r="K876" s="6"/>
      <c r="L876" s="7" t="s">
        <v>3337</v>
      </c>
      <c r="M876" s="6" t="s">
        <v>1149</v>
      </c>
      <c r="N876" s="6" t="s">
        <v>812</v>
      </c>
      <c r="O876" s="6" t="s">
        <v>3016</v>
      </c>
      <c r="P876" s="6" t="s">
        <v>812</v>
      </c>
      <c r="Q876" s="6" t="s">
        <v>814</v>
      </c>
      <c r="R876" s="6" t="s">
        <v>878</v>
      </c>
      <c r="S876" s="6" t="s">
        <v>816</v>
      </c>
      <c r="T876" s="6" t="s">
        <v>853</v>
      </c>
    </row>
    <row r="877" spans="1:20" ht="30" customHeight="1" x14ac:dyDescent="0.35">
      <c r="A877" s="6">
        <v>873</v>
      </c>
      <c r="B877" s="6" t="s">
        <v>3338</v>
      </c>
      <c r="C877" s="6" t="s">
        <v>2242</v>
      </c>
      <c r="D877" s="7" t="s">
        <v>3339</v>
      </c>
      <c r="E877" s="7" t="s">
        <v>994</v>
      </c>
      <c r="F877" s="6">
        <v>3</v>
      </c>
      <c r="G877" s="6" t="s">
        <v>809</v>
      </c>
      <c r="H877" s="6" t="s">
        <v>3336</v>
      </c>
      <c r="I877" s="6"/>
      <c r="J877" s="6"/>
      <c r="K877" s="6"/>
      <c r="L877" s="7" t="s">
        <v>2244</v>
      </c>
      <c r="M877" s="6" t="s">
        <v>1219</v>
      </c>
      <c r="N877" s="6" t="s">
        <v>812</v>
      </c>
      <c r="O877" s="6" t="s">
        <v>3340</v>
      </c>
      <c r="P877" s="6" t="s">
        <v>812</v>
      </c>
      <c r="Q877" s="6" t="s">
        <v>814</v>
      </c>
      <c r="R877" s="6" t="s">
        <v>878</v>
      </c>
      <c r="S877" s="6" t="s">
        <v>816</v>
      </c>
      <c r="T877" s="6" t="s">
        <v>853</v>
      </c>
    </row>
    <row r="878" spans="1:20" ht="30" customHeight="1" x14ac:dyDescent="0.35">
      <c r="A878" s="6">
        <v>874</v>
      </c>
      <c r="B878" s="6" t="s">
        <v>3341</v>
      </c>
      <c r="C878" s="6" t="s">
        <v>3342</v>
      </c>
      <c r="D878" s="7" t="s">
        <v>3343</v>
      </c>
      <c r="E878" s="7" t="s">
        <v>980</v>
      </c>
      <c r="F878" s="6">
        <v>3</v>
      </c>
      <c r="G878" s="6" t="s">
        <v>809</v>
      </c>
      <c r="H878" s="6" t="s">
        <v>3344</v>
      </c>
      <c r="I878" s="6"/>
      <c r="J878" s="6"/>
      <c r="K878" s="6"/>
      <c r="L878" s="6"/>
      <c r="M878" s="6" t="s">
        <v>2989</v>
      </c>
      <c r="N878" s="6" t="s">
        <v>812</v>
      </c>
      <c r="O878" s="6" t="s">
        <v>2990</v>
      </c>
      <c r="P878" s="6" t="s">
        <v>812</v>
      </c>
      <c r="Q878" s="6" t="s">
        <v>814</v>
      </c>
      <c r="R878" s="6" t="s">
        <v>878</v>
      </c>
      <c r="S878" s="6" t="s">
        <v>816</v>
      </c>
      <c r="T878" s="6" t="s">
        <v>853</v>
      </c>
    </row>
    <row r="879" spans="1:20" ht="30" customHeight="1" x14ac:dyDescent="0.35">
      <c r="A879" s="6">
        <v>875</v>
      </c>
      <c r="B879" s="6" t="s">
        <v>3345</v>
      </c>
      <c r="C879" s="6" t="s">
        <v>3346</v>
      </c>
      <c r="D879" s="7" t="s">
        <v>3347</v>
      </c>
      <c r="E879" s="7" t="s">
        <v>980</v>
      </c>
      <c r="F879" s="6">
        <v>3</v>
      </c>
      <c r="G879" s="6" t="s">
        <v>809</v>
      </c>
      <c r="H879" s="6" t="s">
        <v>3344</v>
      </c>
      <c r="I879" s="6"/>
      <c r="J879" s="6"/>
      <c r="K879" s="6"/>
      <c r="L879" s="6"/>
      <c r="M879" s="6" t="s">
        <v>2989</v>
      </c>
      <c r="N879" s="6" t="s">
        <v>812</v>
      </c>
      <c r="O879" s="6" t="s">
        <v>2990</v>
      </c>
      <c r="P879" s="6" t="s">
        <v>812</v>
      </c>
      <c r="Q879" s="6" t="s">
        <v>814</v>
      </c>
      <c r="R879" s="6" t="s">
        <v>878</v>
      </c>
      <c r="S879" s="6" t="s">
        <v>816</v>
      </c>
      <c r="T879" s="6" t="s">
        <v>853</v>
      </c>
    </row>
    <row r="880" spans="1:20" ht="30" customHeight="1" x14ac:dyDescent="0.35">
      <c r="A880" s="6">
        <v>876</v>
      </c>
      <c r="B880" s="6" t="s">
        <v>3348</v>
      </c>
      <c r="C880" s="6" t="s">
        <v>3349</v>
      </c>
      <c r="D880" s="7" t="s">
        <v>3343</v>
      </c>
      <c r="E880" s="7" t="s">
        <v>980</v>
      </c>
      <c r="F880" s="6">
        <v>3</v>
      </c>
      <c r="G880" s="6" t="s">
        <v>809</v>
      </c>
      <c r="H880" s="6" t="s">
        <v>3344</v>
      </c>
      <c r="I880" s="6"/>
      <c r="J880" s="6"/>
      <c r="K880" s="6"/>
      <c r="L880" s="6"/>
      <c r="M880" s="6" t="s">
        <v>2989</v>
      </c>
      <c r="N880" s="6" t="s">
        <v>812</v>
      </c>
      <c r="O880" s="6" t="s">
        <v>2990</v>
      </c>
      <c r="P880" s="6" t="s">
        <v>812</v>
      </c>
      <c r="Q880" s="6" t="s">
        <v>814</v>
      </c>
      <c r="R880" s="6" t="s">
        <v>878</v>
      </c>
      <c r="S880" s="6" t="s">
        <v>816</v>
      </c>
      <c r="T880" s="6" t="s">
        <v>853</v>
      </c>
    </row>
    <row r="881" spans="1:20" ht="30" customHeight="1" x14ac:dyDescent="0.35">
      <c r="A881" s="6">
        <v>877</v>
      </c>
      <c r="B881" s="6" t="s">
        <v>3350</v>
      </c>
      <c r="C881" s="6" t="s">
        <v>3351</v>
      </c>
      <c r="D881" s="7" t="s">
        <v>3352</v>
      </c>
      <c r="E881" s="7" t="s">
        <v>980</v>
      </c>
      <c r="F881" s="6">
        <v>3</v>
      </c>
      <c r="G881" s="6" t="s">
        <v>809</v>
      </c>
      <c r="H881" s="6" t="s">
        <v>3344</v>
      </c>
      <c r="I881" s="6"/>
      <c r="J881" s="6"/>
      <c r="K881" s="6"/>
      <c r="L881" s="6"/>
      <c r="M881" s="6" t="s">
        <v>2989</v>
      </c>
      <c r="N881" s="6" t="s">
        <v>812</v>
      </c>
      <c r="O881" s="6" t="s">
        <v>2990</v>
      </c>
      <c r="P881" s="6" t="s">
        <v>812</v>
      </c>
      <c r="Q881" s="6" t="s">
        <v>814</v>
      </c>
      <c r="R881" s="6" t="s">
        <v>878</v>
      </c>
      <c r="S881" s="6" t="s">
        <v>816</v>
      </c>
      <c r="T881" s="6" t="s">
        <v>853</v>
      </c>
    </row>
    <row r="882" spans="1:20" ht="30" customHeight="1" x14ac:dyDescent="0.35">
      <c r="A882" s="6">
        <v>878</v>
      </c>
      <c r="B882" s="6" t="s">
        <v>3353</v>
      </c>
      <c r="C882" s="6" t="s">
        <v>2395</v>
      </c>
      <c r="D882" s="7" t="s">
        <v>3354</v>
      </c>
      <c r="E882" s="7" t="s">
        <v>980</v>
      </c>
      <c r="F882" s="6">
        <v>3</v>
      </c>
      <c r="G882" s="6" t="s">
        <v>809</v>
      </c>
      <c r="H882" s="6" t="s">
        <v>3344</v>
      </c>
      <c r="I882" s="6"/>
      <c r="J882" s="6"/>
      <c r="K882" s="6"/>
      <c r="L882" s="6"/>
      <c r="M882" s="6" t="s">
        <v>3051</v>
      </c>
      <c r="N882" s="6" t="s">
        <v>906</v>
      </c>
      <c r="O882" s="6" t="s">
        <v>3052</v>
      </c>
      <c r="P882" s="6" t="s">
        <v>812</v>
      </c>
      <c r="Q882" s="6" t="s">
        <v>814</v>
      </c>
      <c r="R882" s="6" t="s">
        <v>878</v>
      </c>
      <c r="S882" s="6" t="s">
        <v>816</v>
      </c>
      <c r="T882" s="6" t="s">
        <v>853</v>
      </c>
    </row>
    <row r="883" spans="1:20" ht="30" customHeight="1" x14ac:dyDescent="0.35">
      <c r="A883" s="6">
        <v>879</v>
      </c>
      <c r="B883" s="6" t="s">
        <v>3355</v>
      </c>
      <c r="C883" s="6" t="s">
        <v>986</v>
      </c>
      <c r="D883" s="7" t="s">
        <v>3356</v>
      </c>
      <c r="E883" s="7" t="s">
        <v>980</v>
      </c>
      <c r="F883" s="6">
        <v>3</v>
      </c>
      <c r="G883" s="6" t="s">
        <v>809</v>
      </c>
      <c r="H883" s="6" t="s">
        <v>3344</v>
      </c>
      <c r="I883" s="6"/>
      <c r="J883" s="6"/>
      <c r="K883" s="6"/>
      <c r="L883" s="6"/>
      <c r="M883" s="6" t="s">
        <v>3051</v>
      </c>
      <c r="N883" s="6" t="s">
        <v>906</v>
      </c>
      <c r="O883" s="6" t="s">
        <v>3052</v>
      </c>
      <c r="P883" s="6" t="s">
        <v>812</v>
      </c>
      <c r="Q883" s="6" t="s">
        <v>814</v>
      </c>
      <c r="R883" s="6" t="s">
        <v>878</v>
      </c>
      <c r="S883" s="6" t="s">
        <v>816</v>
      </c>
      <c r="T883" s="6" t="s">
        <v>853</v>
      </c>
    </row>
    <row r="884" spans="1:20" ht="30" customHeight="1" x14ac:dyDescent="0.35">
      <c r="A884" s="6">
        <v>880</v>
      </c>
      <c r="B884" s="6" t="s">
        <v>3357</v>
      </c>
      <c r="C884" s="6" t="s">
        <v>454</v>
      </c>
      <c r="D884" s="7" t="s">
        <v>3358</v>
      </c>
      <c r="E884" s="7" t="s">
        <v>980</v>
      </c>
      <c r="F884" s="6">
        <v>3</v>
      </c>
      <c r="G884" s="6" t="s">
        <v>809</v>
      </c>
      <c r="H884" s="6" t="s">
        <v>3344</v>
      </c>
      <c r="I884" s="6"/>
      <c r="J884" s="6"/>
      <c r="K884" s="6"/>
      <c r="L884" s="6"/>
      <c r="M884" s="6" t="s">
        <v>3051</v>
      </c>
      <c r="N884" s="6" t="s">
        <v>906</v>
      </c>
      <c r="O884" s="6" t="s">
        <v>3052</v>
      </c>
      <c r="P884" s="6" t="s">
        <v>812</v>
      </c>
      <c r="Q884" s="6" t="s">
        <v>814</v>
      </c>
      <c r="R884" s="6" t="s">
        <v>878</v>
      </c>
      <c r="S884" s="6" t="s">
        <v>816</v>
      </c>
      <c r="T884" s="6" t="s">
        <v>853</v>
      </c>
    </row>
    <row r="885" spans="1:20" ht="30" customHeight="1" x14ac:dyDescent="0.35">
      <c r="A885" s="6">
        <v>881</v>
      </c>
      <c r="B885" s="6" t="s">
        <v>3359</v>
      </c>
      <c r="C885" s="6" t="s">
        <v>3360</v>
      </c>
      <c r="D885" s="7" t="s">
        <v>3361</v>
      </c>
      <c r="E885" s="7" t="s">
        <v>980</v>
      </c>
      <c r="F885" s="6">
        <v>3</v>
      </c>
      <c r="G885" s="6" t="s">
        <v>809</v>
      </c>
      <c r="H885" s="6" t="s">
        <v>3344</v>
      </c>
      <c r="I885" s="6"/>
      <c r="J885" s="6"/>
      <c r="K885" s="6"/>
      <c r="L885" s="6"/>
      <c r="M885" s="6" t="s">
        <v>3051</v>
      </c>
      <c r="N885" s="6" t="s">
        <v>906</v>
      </c>
      <c r="O885" s="6" t="s">
        <v>3052</v>
      </c>
      <c r="P885" s="6" t="s">
        <v>812</v>
      </c>
      <c r="Q885" s="6" t="s">
        <v>814</v>
      </c>
      <c r="R885" s="6" t="s">
        <v>878</v>
      </c>
      <c r="S885" s="6" t="s">
        <v>816</v>
      </c>
      <c r="T885" s="6" t="s">
        <v>853</v>
      </c>
    </row>
    <row r="886" spans="1:20" ht="30" customHeight="1" x14ac:dyDescent="0.35">
      <c r="A886" s="6">
        <v>882</v>
      </c>
      <c r="B886" s="6" t="s">
        <v>3362</v>
      </c>
      <c r="C886" s="6" t="s">
        <v>3363</v>
      </c>
      <c r="D886" s="7" t="s">
        <v>3364</v>
      </c>
      <c r="E886" s="7" t="s">
        <v>980</v>
      </c>
      <c r="F886" s="6">
        <v>3</v>
      </c>
      <c r="G886" s="6" t="s">
        <v>809</v>
      </c>
      <c r="H886" s="6" t="s">
        <v>3344</v>
      </c>
      <c r="I886" s="6"/>
      <c r="J886" s="6"/>
      <c r="K886" s="6"/>
      <c r="L886" s="6"/>
      <c r="M886" s="6" t="s">
        <v>3051</v>
      </c>
      <c r="N886" s="6" t="s">
        <v>906</v>
      </c>
      <c r="O886" s="6" t="s">
        <v>3052</v>
      </c>
      <c r="P886" s="6" t="s">
        <v>812</v>
      </c>
      <c r="Q886" s="6" t="s">
        <v>814</v>
      </c>
      <c r="R886" s="6" t="s">
        <v>878</v>
      </c>
      <c r="S886" s="6" t="s">
        <v>816</v>
      </c>
      <c r="T886" s="6" t="s">
        <v>853</v>
      </c>
    </row>
    <row r="887" spans="1:20" ht="30" customHeight="1" x14ac:dyDescent="0.35">
      <c r="A887" s="6">
        <v>883</v>
      </c>
      <c r="B887" s="6" t="s">
        <v>3365</v>
      </c>
      <c r="C887" s="6" t="s">
        <v>3366</v>
      </c>
      <c r="D887" s="7" t="s">
        <v>3367</v>
      </c>
      <c r="E887" s="7" t="s">
        <v>980</v>
      </c>
      <c r="F887" s="6">
        <v>3</v>
      </c>
      <c r="G887" s="6" t="s">
        <v>809</v>
      </c>
      <c r="H887" s="6" t="s">
        <v>3344</v>
      </c>
      <c r="I887" s="6"/>
      <c r="J887" s="6"/>
      <c r="K887" s="6"/>
      <c r="L887" s="7" t="s">
        <v>3368</v>
      </c>
      <c r="M887" s="6" t="s">
        <v>3051</v>
      </c>
      <c r="N887" s="6" t="s">
        <v>812</v>
      </c>
      <c r="O887" s="6" t="s">
        <v>3052</v>
      </c>
      <c r="P887" s="6" t="s">
        <v>812</v>
      </c>
      <c r="Q887" s="6" t="s">
        <v>814</v>
      </c>
      <c r="R887" s="6" t="s">
        <v>878</v>
      </c>
      <c r="S887" s="6" t="s">
        <v>816</v>
      </c>
      <c r="T887" s="6" t="s">
        <v>853</v>
      </c>
    </row>
    <row r="888" spans="1:20" ht="30" customHeight="1" x14ac:dyDescent="0.35">
      <c r="A888" s="6">
        <v>884</v>
      </c>
      <c r="B888" s="6" t="s">
        <v>3369</v>
      </c>
      <c r="C888" s="6" t="s">
        <v>3370</v>
      </c>
      <c r="D888" s="7" t="s">
        <v>3371</v>
      </c>
      <c r="E888" s="7" t="s">
        <v>980</v>
      </c>
      <c r="F888" s="6">
        <v>3</v>
      </c>
      <c r="G888" s="6" t="s">
        <v>809</v>
      </c>
      <c r="H888" s="6" t="s">
        <v>3344</v>
      </c>
      <c r="I888" s="6"/>
      <c r="J888" s="6"/>
      <c r="K888" s="6"/>
      <c r="L888" s="6"/>
      <c r="M888" s="6" t="s">
        <v>3051</v>
      </c>
      <c r="N888" s="6" t="s">
        <v>906</v>
      </c>
      <c r="O888" s="6" t="s">
        <v>3052</v>
      </c>
      <c r="P888" s="6" t="s">
        <v>812</v>
      </c>
      <c r="Q888" s="6" t="s">
        <v>814</v>
      </c>
      <c r="R888" s="6" t="s">
        <v>878</v>
      </c>
      <c r="S888" s="6" t="s">
        <v>816</v>
      </c>
      <c r="T888" s="6" t="s">
        <v>853</v>
      </c>
    </row>
    <row r="889" spans="1:20" ht="30" customHeight="1" x14ac:dyDescent="0.35">
      <c r="A889" s="6">
        <v>885</v>
      </c>
      <c r="B889" s="6" t="s">
        <v>3372</v>
      </c>
      <c r="C889" s="6" t="s">
        <v>3373</v>
      </c>
      <c r="D889" s="7" t="s">
        <v>3374</v>
      </c>
      <c r="E889" s="7" t="s">
        <v>980</v>
      </c>
      <c r="F889" s="6">
        <v>3</v>
      </c>
      <c r="G889" s="6" t="s">
        <v>809</v>
      </c>
      <c r="H889" s="6" t="s">
        <v>3344</v>
      </c>
      <c r="I889" s="6"/>
      <c r="J889" s="6"/>
      <c r="K889" s="6"/>
      <c r="L889" s="6"/>
      <c r="M889" s="6" t="s">
        <v>3051</v>
      </c>
      <c r="N889" s="6" t="s">
        <v>906</v>
      </c>
      <c r="O889" s="6" t="s">
        <v>3052</v>
      </c>
      <c r="P889" s="6" t="s">
        <v>812</v>
      </c>
      <c r="Q889" s="6" t="s">
        <v>814</v>
      </c>
      <c r="R889" s="6" t="s">
        <v>878</v>
      </c>
      <c r="S889" s="6" t="s">
        <v>816</v>
      </c>
      <c r="T889" s="6" t="s">
        <v>853</v>
      </c>
    </row>
    <row r="890" spans="1:20" ht="30" customHeight="1" x14ac:dyDescent="0.35">
      <c r="A890" s="6">
        <v>886</v>
      </c>
      <c r="B890" s="6" t="s">
        <v>3375</v>
      </c>
      <c r="C890" s="6" t="s">
        <v>3376</v>
      </c>
      <c r="D890" s="7" t="s">
        <v>3377</v>
      </c>
      <c r="E890" s="7" t="s">
        <v>980</v>
      </c>
      <c r="F890" s="6">
        <v>3</v>
      </c>
      <c r="G890" s="6" t="s">
        <v>809</v>
      </c>
      <c r="H890" s="6" t="s">
        <v>3344</v>
      </c>
      <c r="I890" s="6"/>
      <c r="J890" s="6"/>
      <c r="K890" s="6"/>
      <c r="L890" s="7" t="s">
        <v>3378</v>
      </c>
      <c r="M890" s="6" t="s">
        <v>3051</v>
      </c>
      <c r="N890" s="6" t="s">
        <v>812</v>
      </c>
      <c r="O890" s="6" t="s">
        <v>3052</v>
      </c>
      <c r="P890" s="6" t="s">
        <v>812</v>
      </c>
      <c r="Q890" s="6" t="s">
        <v>814</v>
      </c>
      <c r="R890" s="6" t="s">
        <v>878</v>
      </c>
      <c r="S890" s="6" t="s">
        <v>816</v>
      </c>
      <c r="T890" s="6" t="s">
        <v>853</v>
      </c>
    </row>
    <row r="891" spans="1:20" ht="30" customHeight="1" x14ac:dyDescent="0.35">
      <c r="A891" s="6">
        <v>887</v>
      </c>
      <c r="B891" s="6" t="s">
        <v>3379</v>
      </c>
      <c r="C891" s="6" t="s">
        <v>2386</v>
      </c>
      <c r="D891" s="7" t="s">
        <v>3380</v>
      </c>
      <c r="E891" s="7" t="s">
        <v>980</v>
      </c>
      <c r="F891" s="6">
        <v>3</v>
      </c>
      <c r="G891" s="6" t="s">
        <v>809</v>
      </c>
      <c r="H891" s="6" t="s">
        <v>3344</v>
      </c>
      <c r="I891" s="6"/>
      <c r="J891" s="6"/>
      <c r="K891" s="6"/>
      <c r="L891" s="6"/>
      <c r="M891" s="6" t="s">
        <v>3051</v>
      </c>
      <c r="N891" s="6" t="s">
        <v>906</v>
      </c>
      <c r="O891" s="6" t="s">
        <v>3052</v>
      </c>
      <c r="P891" s="6" t="s">
        <v>812</v>
      </c>
      <c r="Q891" s="6" t="s">
        <v>814</v>
      </c>
      <c r="R891" s="6" t="s">
        <v>878</v>
      </c>
      <c r="S891" s="6" t="s">
        <v>816</v>
      </c>
      <c r="T891" s="6" t="s">
        <v>853</v>
      </c>
    </row>
    <row r="892" spans="1:20" ht="30" customHeight="1" x14ac:dyDescent="0.35">
      <c r="A892" s="6">
        <v>888</v>
      </c>
      <c r="B892" s="6" t="s">
        <v>3381</v>
      </c>
      <c r="C892" s="6" t="s">
        <v>3382</v>
      </c>
      <c r="D892" s="7" t="s">
        <v>3383</v>
      </c>
      <c r="E892" s="7" t="s">
        <v>980</v>
      </c>
      <c r="F892" s="6">
        <v>3</v>
      </c>
      <c r="G892" s="6" t="s">
        <v>809</v>
      </c>
      <c r="H892" s="6" t="s">
        <v>981</v>
      </c>
      <c r="I892" s="6"/>
      <c r="J892" s="6"/>
      <c r="K892" s="6"/>
      <c r="L892" s="6"/>
      <c r="M892" s="6" t="s">
        <v>856</v>
      </c>
      <c r="N892" s="6" t="s">
        <v>906</v>
      </c>
      <c r="O892" s="6" t="s">
        <v>3333</v>
      </c>
      <c r="P892" s="6" t="s">
        <v>812</v>
      </c>
      <c r="Q892" s="6" t="s">
        <v>814</v>
      </c>
      <c r="R892" s="6" t="s">
        <v>878</v>
      </c>
      <c r="S892" s="6" t="s">
        <v>816</v>
      </c>
      <c r="T892" s="6" t="s">
        <v>853</v>
      </c>
    </row>
    <row r="893" spans="1:20" ht="30" customHeight="1" x14ac:dyDescent="0.35">
      <c r="A893" s="6">
        <v>889</v>
      </c>
      <c r="B893" s="6" t="s">
        <v>3384</v>
      </c>
      <c r="C893" s="6" t="s">
        <v>2401</v>
      </c>
      <c r="D893" s="7" t="s">
        <v>3385</v>
      </c>
      <c r="E893" s="7" t="s">
        <v>980</v>
      </c>
      <c r="F893" s="6">
        <v>3</v>
      </c>
      <c r="G893" s="6" t="s">
        <v>809</v>
      </c>
      <c r="H893" s="6" t="s">
        <v>981</v>
      </c>
      <c r="I893" s="6"/>
      <c r="J893" s="6"/>
      <c r="K893" s="6"/>
      <c r="L893" s="6"/>
      <c r="M893" s="6" t="s">
        <v>856</v>
      </c>
      <c r="N893" s="6" t="s">
        <v>906</v>
      </c>
      <c r="O893" s="6" t="s">
        <v>3333</v>
      </c>
      <c r="P893" s="6" t="s">
        <v>812</v>
      </c>
      <c r="Q893" s="6" t="s">
        <v>814</v>
      </c>
      <c r="R893" s="6" t="s">
        <v>878</v>
      </c>
      <c r="S893" s="6" t="s">
        <v>816</v>
      </c>
      <c r="T893" s="6" t="s">
        <v>853</v>
      </c>
    </row>
    <row r="894" spans="1:20" ht="30" customHeight="1" x14ac:dyDescent="0.35">
      <c r="A894" s="6">
        <v>890</v>
      </c>
      <c r="B894" s="6" t="s">
        <v>3386</v>
      </c>
      <c r="C894" s="6" t="s">
        <v>2270</v>
      </c>
      <c r="D894" s="7" t="s">
        <v>3387</v>
      </c>
      <c r="E894" s="7" t="s">
        <v>994</v>
      </c>
      <c r="F894" s="6">
        <v>3</v>
      </c>
      <c r="G894" s="6" t="s">
        <v>809</v>
      </c>
      <c r="H894" s="6" t="s">
        <v>3324</v>
      </c>
      <c r="I894" s="6"/>
      <c r="J894" s="6"/>
      <c r="K894" s="6"/>
      <c r="L894" s="7" t="s">
        <v>2272</v>
      </c>
      <c r="M894" s="6" t="s">
        <v>1149</v>
      </c>
      <c r="N894" s="6" t="s">
        <v>812</v>
      </c>
      <c r="O894" s="6" t="s">
        <v>3388</v>
      </c>
      <c r="P894" s="6" t="s">
        <v>812</v>
      </c>
      <c r="Q894" s="6" t="s">
        <v>814</v>
      </c>
      <c r="R894" s="6" t="s">
        <v>878</v>
      </c>
      <c r="S894" s="6" t="s">
        <v>816</v>
      </c>
      <c r="T894" s="6" t="s">
        <v>853</v>
      </c>
    </row>
    <row r="895" spans="1:20" ht="45" customHeight="1" x14ac:dyDescent="0.35">
      <c r="A895" s="6">
        <v>891</v>
      </c>
      <c r="B895" s="6" t="s">
        <v>3389</v>
      </c>
      <c r="C895" s="6" t="s">
        <v>3390</v>
      </c>
      <c r="D895" s="7" t="s">
        <v>3391</v>
      </c>
      <c r="E895" s="7" t="s">
        <v>1026</v>
      </c>
      <c r="F895" s="6">
        <v>3</v>
      </c>
      <c r="G895" s="6" t="s">
        <v>809</v>
      </c>
      <c r="H895" s="6" t="s">
        <v>3324</v>
      </c>
      <c r="I895" s="6"/>
      <c r="J895" s="6"/>
      <c r="K895" s="6"/>
      <c r="L895" s="6"/>
      <c r="M895" s="6" t="s">
        <v>876</v>
      </c>
      <c r="N895" s="6" t="s">
        <v>812</v>
      </c>
      <c r="O895" s="6" t="s">
        <v>2661</v>
      </c>
      <c r="P895" s="6" t="s">
        <v>812</v>
      </c>
      <c r="Q895" s="6" t="s">
        <v>814</v>
      </c>
      <c r="R895" s="6" t="s">
        <v>878</v>
      </c>
      <c r="S895" s="6" t="s">
        <v>816</v>
      </c>
      <c r="T895" s="6" t="s">
        <v>817</v>
      </c>
    </row>
    <row r="896" spans="1:20" ht="45" customHeight="1" x14ac:dyDescent="0.35">
      <c r="A896" s="6">
        <v>892</v>
      </c>
      <c r="B896" s="6" t="s">
        <v>3392</v>
      </c>
      <c r="C896" s="6" t="s">
        <v>3393</v>
      </c>
      <c r="D896" s="7" t="s">
        <v>3394</v>
      </c>
      <c r="E896" s="7" t="s">
        <v>1026</v>
      </c>
      <c r="F896" s="6">
        <v>3</v>
      </c>
      <c r="G896" s="6" t="s">
        <v>809</v>
      </c>
      <c r="H896" s="6" t="s">
        <v>3324</v>
      </c>
      <c r="I896" s="6"/>
      <c r="J896" s="6"/>
      <c r="K896" s="6"/>
      <c r="L896" s="6"/>
      <c r="M896" s="6" t="s">
        <v>876</v>
      </c>
      <c r="N896" s="6" t="s">
        <v>812</v>
      </c>
      <c r="O896" s="6" t="s">
        <v>2661</v>
      </c>
      <c r="P896" s="6" t="s">
        <v>812</v>
      </c>
      <c r="Q896" s="6" t="s">
        <v>814</v>
      </c>
      <c r="R896" s="6" t="s">
        <v>878</v>
      </c>
      <c r="S896" s="6" t="s">
        <v>816</v>
      </c>
      <c r="T896" s="6" t="s">
        <v>817</v>
      </c>
    </row>
    <row r="897" spans="1:20" ht="45" customHeight="1" x14ac:dyDescent="0.35">
      <c r="A897" s="6">
        <v>893</v>
      </c>
      <c r="B897" s="6" t="s">
        <v>3395</v>
      </c>
      <c r="C897" s="6" t="s">
        <v>3396</v>
      </c>
      <c r="D897" s="7" t="s">
        <v>3397</v>
      </c>
      <c r="E897" s="7" t="s">
        <v>1033</v>
      </c>
      <c r="F897" s="6">
        <v>3</v>
      </c>
      <c r="G897" s="6" t="s">
        <v>809</v>
      </c>
      <c r="H897" s="6" t="s">
        <v>3398</v>
      </c>
      <c r="I897" s="6"/>
      <c r="J897" s="6"/>
      <c r="K897" s="6"/>
      <c r="L897" s="6"/>
      <c r="M897" s="6" t="s">
        <v>3134</v>
      </c>
      <c r="N897" s="6" t="s">
        <v>812</v>
      </c>
      <c r="O897" s="6" t="s">
        <v>3135</v>
      </c>
      <c r="P897" s="6" t="s">
        <v>812</v>
      </c>
      <c r="Q897" s="6" t="s">
        <v>814</v>
      </c>
      <c r="R897" s="6" t="s">
        <v>878</v>
      </c>
      <c r="S897" s="6" t="s">
        <v>816</v>
      </c>
      <c r="T897" s="6" t="s">
        <v>853</v>
      </c>
    </row>
    <row r="898" spans="1:20" ht="45" customHeight="1" x14ac:dyDescent="0.35">
      <c r="A898" s="6">
        <v>894</v>
      </c>
      <c r="B898" s="6" t="s">
        <v>3399</v>
      </c>
      <c r="C898" s="6" t="s">
        <v>3400</v>
      </c>
      <c r="D898" s="7" t="s">
        <v>3401</v>
      </c>
      <c r="E898" s="7" t="s">
        <v>1033</v>
      </c>
      <c r="F898" s="6">
        <v>3</v>
      </c>
      <c r="G898" s="6" t="s">
        <v>809</v>
      </c>
      <c r="H898" s="6" t="s">
        <v>3398</v>
      </c>
      <c r="I898" s="6"/>
      <c r="J898" s="6"/>
      <c r="K898" s="6"/>
      <c r="L898" s="6"/>
      <c r="M898" s="6" t="s">
        <v>3134</v>
      </c>
      <c r="N898" s="6" t="s">
        <v>812</v>
      </c>
      <c r="O898" s="6" t="s">
        <v>3135</v>
      </c>
      <c r="P898" s="6" t="s">
        <v>812</v>
      </c>
      <c r="Q898" s="6" t="s">
        <v>814</v>
      </c>
      <c r="R898" s="6" t="s">
        <v>878</v>
      </c>
      <c r="S898" s="6" t="s">
        <v>816</v>
      </c>
      <c r="T898" s="6" t="s">
        <v>853</v>
      </c>
    </row>
    <row r="899" spans="1:20" ht="45" customHeight="1" x14ac:dyDescent="0.35">
      <c r="A899" s="6">
        <v>895</v>
      </c>
      <c r="B899" s="6" t="s">
        <v>3402</v>
      </c>
      <c r="C899" s="6" t="s">
        <v>3403</v>
      </c>
      <c r="D899" s="7" t="s">
        <v>3404</v>
      </c>
      <c r="E899" s="7" t="s">
        <v>1033</v>
      </c>
      <c r="F899" s="6">
        <v>3</v>
      </c>
      <c r="G899" s="6" t="s">
        <v>809</v>
      </c>
      <c r="H899" s="6" t="s">
        <v>3398</v>
      </c>
      <c r="I899" s="6"/>
      <c r="J899" s="6"/>
      <c r="K899" s="6"/>
      <c r="L899" s="7" t="s">
        <v>3405</v>
      </c>
      <c r="M899" s="6" t="s">
        <v>3134</v>
      </c>
      <c r="N899" s="6" t="s">
        <v>812</v>
      </c>
      <c r="O899" s="6" t="s">
        <v>3135</v>
      </c>
      <c r="P899" s="6" t="s">
        <v>812</v>
      </c>
      <c r="Q899" s="6" t="s">
        <v>814</v>
      </c>
      <c r="R899" s="6" t="s">
        <v>878</v>
      </c>
      <c r="S899" s="6" t="s">
        <v>816</v>
      </c>
      <c r="T899" s="6" t="s">
        <v>853</v>
      </c>
    </row>
    <row r="900" spans="1:20" ht="45" customHeight="1" x14ac:dyDescent="0.35">
      <c r="A900" s="6">
        <v>896</v>
      </c>
      <c r="B900" s="6" t="s">
        <v>3406</v>
      </c>
      <c r="C900" s="6" t="s">
        <v>3407</v>
      </c>
      <c r="D900" s="7" t="s">
        <v>3408</v>
      </c>
      <c r="E900" s="7" t="s">
        <v>1033</v>
      </c>
      <c r="F900" s="6">
        <v>3</v>
      </c>
      <c r="G900" s="6" t="s">
        <v>809</v>
      </c>
      <c r="H900" s="6" t="s">
        <v>3398</v>
      </c>
      <c r="I900" s="6"/>
      <c r="J900" s="6"/>
      <c r="K900" s="6"/>
      <c r="L900" s="6"/>
      <c r="M900" s="6" t="s">
        <v>3134</v>
      </c>
      <c r="N900" s="6" t="s">
        <v>812</v>
      </c>
      <c r="O900" s="6" t="s">
        <v>3135</v>
      </c>
      <c r="P900" s="6" t="s">
        <v>812</v>
      </c>
      <c r="Q900" s="6" t="s">
        <v>814</v>
      </c>
      <c r="R900" s="6" t="s">
        <v>878</v>
      </c>
      <c r="S900" s="6" t="s">
        <v>816</v>
      </c>
      <c r="T900" s="6" t="s">
        <v>853</v>
      </c>
    </row>
    <row r="901" spans="1:20" ht="45" customHeight="1" x14ac:dyDescent="0.35">
      <c r="A901" s="6">
        <v>897</v>
      </c>
      <c r="B901" s="6" t="s">
        <v>3409</v>
      </c>
      <c r="C901" s="6" t="s">
        <v>3410</v>
      </c>
      <c r="D901" s="7" t="s">
        <v>3411</v>
      </c>
      <c r="E901" s="7" t="s">
        <v>1033</v>
      </c>
      <c r="F901" s="6">
        <v>3</v>
      </c>
      <c r="G901" s="6" t="s">
        <v>809</v>
      </c>
      <c r="H901" s="6" t="s">
        <v>3398</v>
      </c>
      <c r="I901" s="6"/>
      <c r="J901" s="6"/>
      <c r="K901" s="6"/>
      <c r="L901" s="7" t="s">
        <v>3412</v>
      </c>
      <c r="M901" s="6" t="s">
        <v>3134</v>
      </c>
      <c r="N901" s="6" t="s">
        <v>812</v>
      </c>
      <c r="O901" s="6" t="s">
        <v>3135</v>
      </c>
      <c r="P901" s="6" t="s">
        <v>812</v>
      </c>
      <c r="Q901" s="6" t="s">
        <v>814</v>
      </c>
      <c r="R901" s="6" t="s">
        <v>878</v>
      </c>
      <c r="S901" s="6" t="s">
        <v>816</v>
      </c>
      <c r="T901" s="6" t="s">
        <v>853</v>
      </c>
    </row>
    <row r="902" spans="1:20" ht="45" customHeight="1" x14ac:dyDescent="0.35">
      <c r="A902" s="6">
        <v>898</v>
      </c>
      <c r="B902" s="6" t="s">
        <v>3413</v>
      </c>
      <c r="C902" s="6" t="s">
        <v>3414</v>
      </c>
      <c r="D902" s="7" t="s">
        <v>3415</v>
      </c>
      <c r="E902" s="7" t="s">
        <v>1033</v>
      </c>
      <c r="F902" s="6">
        <v>3</v>
      </c>
      <c r="G902" s="6" t="s">
        <v>809</v>
      </c>
      <c r="H902" s="6" t="s">
        <v>3398</v>
      </c>
      <c r="I902" s="6"/>
      <c r="J902" s="6"/>
      <c r="K902" s="6"/>
      <c r="L902" s="6"/>
      <c r="M902" s="6" t="s">
        <v>3134</v>
      </c>
      <c r="N902" s="6" t="s">
        <v>812</v>
      </c>
      <c r="O902" s="6" t="s">
        <v>3135</v>
      </c>
      <c r="P902" s="6" t="s">
        <v>812</v>
      </c>
      <c r="Q902" s="6" t="s">
        <v>814</v>
      </c>
      <c r="R902" s="6" t="s">
        <v>878</v>
      </c>
      <c r="S902" s="6" t="s">
        <v>816</v>
      </c>
      <c r="T902" s="6" t="s">
        <v>853</v>
      </c>
    </row>
    <row r="903" spans="1:20" ht="45" customHeight="1" x14ac:dyDescent="0.35">
      <c r="A903" s="6">
        <v>899</v>
      </c>
      <c r="B903" s="6" t="s">
        <v>3416</v>
      </c>
      <c r="C903" s="6" t="s">
        <v>3417</v>
      </c>
      <c r="D903" s="7" t="s">
        <v>3418</v>
      </c>
      <c r="E903" s="7" t="s">
        <v>1033</v>
      </c>
      <c r="F903" s="6">
        <v>3</v>
      </c>
      <c r="G903" s="6" t="s">
        <v>809</v>
      </c>
      <c r="H903" s="6" t="s">
        <v>3398</v>
      </c>
      <c r="I903" s="6"/>
      <c r="J903" s="6"/>
      <c r="K903" s="6"/>
      <c r="L903" s="6"/>
      <c r="M903" s="6" t="s">
        <v>3134</v>
      </c>
      <c r="N903" s="6" t="s">
        <v>812</v>
      </c>
      <c r="O903" s="6" t="s">
        <v>3135</v>
      </c>
      <c r="P903" s="6" t="s">
        <v>812</v>
      </c>
      <c r="Q903" s="6" t="s">
        <v>814</v>
      </c>
      <c r="R903" s="6" t="s">
        <v>878</v>
      </c>
      <c r="S903" s="6" t="s">
        <v>816</v>
      </c>
      <c r="T903" s="6" t="s">
        <v>853</v>
      </c>
    </row>
    <row r="904" spans="1:20" ht="45" customHeight="1" x14ac:dyDescent="0.35">
      <c r="A904" s="6">
        <v>900</v>
      </c>
      <c r="B904" s="6" t="s">
        <v>3419</v>
      </c>
      <c r="C904" s="6" t="s">
        <v>3420</v>
      </c>
      <c r="D904" s="7" t="s">
        <v>3421</v>
      </c>
      <c r="E904" s="7" t="s">
        <v>1033</v>
      </c>
      <c r="F904" s="6">
        <v>3</v>
      </c>
      <c r="G904" s="6" t="s">
        <v>809</v>
      </c>
      <c r="H904" s="6" t="s">
        <v>3398</v>
      </c>
      <c r="I904" s="6"/>
      <c r="J904" s="6"/>
      <c r="K904" s="6"/>
      <c r="L904" s="6"/>
      <c r="M904" s="6" t="s">
        <v>1149</v>
      </c>
      <c r="N904" s="6" t="s">
        <v>812</v>
      </c>
      <c r="O904" s="6" t="s">
        <v>3422</v>
      </c>
      <c r="P904" s="6" t="s">
        <v>812</v>
      </c>
      <c r="Q904" s="6" t="s">
        <v>814</v>
      </c>
      <c r="R904" s="6" t="s">
        <v>878</v>
      </c>
      <c r="S904" s="6" t="s">
        <v>816</v>
      </c>
      <c r="T904" s="6" t="s">
        <v>853</v>
      </c>
    </row>
    <row r="905" spans="1:20" ht="45" customHeight="1" x14ac:dyDescent="0.35">
      <c r="A905" s="6">
        <v>901</v>
      </c>
      <c r="B905" s="6" t="s">
        <v>3423</v>
      </c>
      <c r="C905" s="6" t="s">
        <v>3424</v>
      </c>
      <c r="D905" s="7" t="s">
        <v>3425</v>
      </c>
      <c r="E905" s="7" t="s">
        <v>2377</v>
      </c>
      <c r="F905" s="6">
        <v>3</v>
      </c>
      <c r="G905" s="6" t="s">
        <v>809</v>
      </c>
      <c r="H905" s="6" t="s">
        <v>3025</v>
      </c>
      <c r="I905" s="6"/>
      <c r="J905" s="6"/>
      <c r="K905" s="6"/>
      <c r="L905" s="6"/>
      <c r="M905" s="6" t="s">
        <v>821</v>
      </c>
      <c r="N905" s="6" t="s">
        <v>812</v>
      </c>
      <c r="O905" s="6" t="s">
        <v>2579</v>
      </c>
      <c r="P905" s="6" t="s">
        <v>812</v>
      </c>
      <c r="Q905" s="6" t="s">
        <v>814</v>
      </c>
      <c r="R905" s="6" t="s">
        <v>878</v>
      </c>
      <c r="S905" s="6" t="s">
        <v>816</v>
      </c>
      <c r="T905" s="6" t="s">
        <v>817</v>
      </c>
    </row>
    <row r="906" spans="1:20" ht="30" customHeight="1" x14ac:dyDescent="0.35">
      <c r="A906" s="6">
        <v>902</v>
      </c>
      <c r="B906" s="6" t="s">
        <v>3426</v>
      </c>
      <c r="C906" s="6" t="s">
        <v>3427</v>
      </c>
      <c r="D906" s="7" t="s">
        <v>3428</v>
      </c>
      <c r="E906" s="7" t="s">
        <v>3429</v>
      </c>
      <c r="F906" s="6">
        <v>3</v>
      </c>
      <c r="G906" s="6" t="s">
        <v>809</v>
      </c>
      <c r="H906" s="6" t="s">
        <v>3430</v>
      </c>
      <c r="I906" s="6"/>
      <c r="J906" s="6"/>
      <c r="K906" s="6"/>
      <c r="L906" s="6"/>
      <c r="M906" s="6" t="s">
        <v>3134</v>
      </c>
      <c r="N906" s="6" t="s">
        <v>812</v>
      </c>
      <c r="O906" s="6" t="s">
        <v>3135</v>
      </c>
      <c r="P906" s="6" t="s">
        <v>812</v>
      </c>
      <c r="Q906" s="6" t="s">
        <v>814</v>
      </c>
      <c r="R906" s="6" t="s">
        <v>878</v>
      </c>
      <c r="S906" s="6" t="s">
        <v>816</v>
      </c>
      <c r="T906" s="6" t="s">
        <v>853</v>
      </c>
    </row>
    <row r="907" spans="1:20" ht="30" customHeight="1" x14ac:dyDescent="0.35">
      <c r="A907" s="6">
        <v>903</v>
      </c>
      <c r="B907" s="6" t="s">
        <v>3431</v>
      </c>
      <c r="C907" s="6" t="s">
        <v>3432</v>
      </c>
      <c r="D907" s="7" t="s">
        <v>3433</v>
      </c>
      <c r="E907" s="7" t="s">
        <v>3429</v>
      </c>
      <c r="F907" s="6">
        <v>3</v>
      </c>
      <c r="G907" s="6" t="s">
        <v>809</v>
      </c>
      <c r="H907" s="6" t="s">
        <v>3430</v>
      </c>
      <c r="I907" s="6"/>
      <c r="J907" s="6"/>
      <c r="K907" s="6"/>
      <c r="L907" s="6"/>
      <c r="M907" s="6" t="s">
        <v>3134</v>
      </c>
      <c r="N907" s="6" t="s">
        <v>812</v>
      </c>
      <c r="O907" s="6" t="s">
        <v>3135</v>
      </c>
      <c r="P907" s="6" t="s">
        <v>812</v>
      </c>
      <c r="Q907" s="6" t="s">
        <v>814</v>
      </c>
      <c r="R907" s="6" t="s">
        <v>878</v>
      </c>
      <c r="S907" s="6" t="s">
        <v>816</v>
      </c>
      <c r="T907" s="6" t="s">
        <v>853</v>
      </c>
    </row>
    <row r="908" spans="1:20" ht="30" customHeight="1" x14ac:dyDescent="0.35">
      <c r="A908" s="6">
        <v>904</v>
      </c>
      <c r="B908" s="6" t="s">
        <v>3434</v>
      </c>
      <c r="C908" s="6" t="s">
        <v>3435</v>
      </c>
      <c r="D908" s="7" t="s">
        <v>3436</v>
      </c>
      <c r="E908" s="7" t="s">
        <v>3429</v>
      </c>
      <c r="F908" s="6">
        <v>3</v>
      </c>
      <c r="G908" s="6" t="s">
        <v>809</v>
      </c>
      <c r="H908" s="6" t="s">
        <v>3430</v>
      </c>
      <c r="I908" s="6"/>
      <c r="J908" s="6"/>
      <c r="K908" s="6"/>
      <c r="L908" s="6"/>
      <c r="M908" s="6" t="s">
        <v>3134</v>
      </c>
      <c r="N908" s="6" t="s">
        <v>812</v>
      </c>
      <c r="O908" s="6" t="s">
        <v>3135</v>
      </c>
      <c r="P908" s="6" t="s">
        <v>812</v>
      </c>
      <c r="Q908" s="6" t="s">
        <v>814</v>
      </c>
      <c r="R908" s="6" t="s">
        <v>878</v>
      </c>
      <c r="S908" s="6" t="s">
        <v>816</v>
      </c>
      <c r="T908" s="6" t="s">
        <v>853</v>
      </c>
    </row>
    <row r="909" spans="1:20" ht="30" customHeight="1" x14ac:dyDescent="0.35">
      <c r="A909" s="6">
        <v>905</v>
      </c>
      <c r="B909" s="6" t="s">
        <v>3437</v>
      </c>
      <c r="C909" s="6" t="s">
        <v>3438</v>
      </c>
      <c r="D909" s="7" t="s">
        <v>3439</v>
      </c>
      <c r="E909" s="7" t="s">
        <v>3429</v>
      </c>
      <c r="F909" s="6">
        <v>3</v>
      </c>
      <c r="G909" s="6" t="s">
        <v>809</v>
      </c>
      <c r="H909" s="6" t="s">
        <v>3430</v>
      </c>
      <c r="I909" s="6"/>
      <c r="J909" s="6"/>
      <c r="K909" s="6"/>
      <c r="L909" s="6"/>
      <c r="M909" s="6" t="s">
        <v>3134</v>
      </c>
      <c r="N909" s="6" t="s">
        <v>812</v>
      </c>
      <c r="O909" s="6" t="s">
        <v>3135</v>
      </c>
      <c r="P909" s="6" t="s">
        <v>812</v>
      </c>
      <c r="Q909" s="6" t="s">
        <v>814</v>
      </c>
      <c r="R909" s="6" t="s">
        <v>878</v>
      </c>
      <c r="S909" s="6" t="s">
        <v>816</v>
      </c>
      <c r="T909" s="6" t="s">
        <v>853</v>
      </c>
    </row>
    <row r="910" spans="1:20" ht="30" customHeight="1" x14ac:dyDescent="0.35">
      <c r="A910" s="6">
        <v>906</v>
      </c>
      <c r="B910" s="6" t="s">
        <v>3440</v>
      </c>
      <c r="C910" s="6" t="s">
        <v>3441</v>
      </c>
      <c r="D910" s="7" t="s">
        <v>3442</v>
      </c>
      <c r="E910" s="7" t="s">
        <v>3429</v>
      </c>
      <c r="F910" s="6">
        <v>3</v>
      </c>
      <c r="G910" s="6" t="s">
        <v>809</v>
      </c>
      <c r="H910" s="6" t="s">
        <v>3430</v>
      </c>
      <c r="I910" s="6"/>
      <c r="J910" s="6"/>
      <c r="K910" s="6"/>
      <c r="L910" s="6"/>
      <c r="M910" s="6" t="s">
        <v>3134</v>
      </c>
      <c r="N910" s="6" t="s">
        <v>812</v>
      </c>
      <c r="O910" s="6" t="s">
        <v>3135</v>
      </c>
      <c r="P910" s="6" t="s">
        <v>812</v>
      </c>
      <c r="Q910" s="6" t="s">
        <v>814</v>
      </c>
      <c r="R910" s="6" t="s">
        <v>878</v>
      </c>
      <c r="S910" s="6" t="s">
        <v>816</v>
      </c>
      <c r="T910" s="6" t="s">
        <v>853</v>
      </c>
    </row>
    <row r="911" spans="1:20" ht="30" customHeight="1" x14ac:dyDescent="0.35">
      <c r="A911" s="6">
        <v>907</v>
      </c>
      <c r="B911" s="6" t="s">
        <v>3443</v>
      </c>
      <c r="C911" s="6" t="s">
        <v>3444</v>
      </c>
      <c r="D911" s="7" t="s">
        <v>3445</v>
      </c>
      <c r="E911" s="7" t="s">
        <v>3429</v>
      </c>
      <c r="F911" s="6">
        <v>3</v>
      </c>
      <c r="G911" s="6" t="s">
        <v>809</v>
      </c>
      <c r="H911" s="6" t="s">
        <v>3430</v>
      </c>
      <c r="I911" s="6"/>
      <c r="J911" s="6"/>
      <c r="K911" s="6"/>
      <c r="L911" s="6"/>
      <c r="M911" s="6" t="s">
        <v>3134</v>
      </c>
      <c r="N911" s="6" t="s">
        <v>812</v>
      </c>
      <c r="O911" s="6" t="s">
        <v>3135</v>
      </c>
      <c r="P911" s="6" t="s">
        <v>812</v>
      </c>
      <c r="Q911" s="6" t="s">
        <v>814</v>
      </c>
      <c r="R911" s="6" t="s">
        <v>878</v>
      </c>
      <c r="S911" s="6" t="s">
        <v>816</v>
      </c>
      <c r="T911" s="6" t="s">
        <v>853</v>
      </c>
    </row>
    <row r="912" spans="1:20" ht="30" customHeight="1" x14ac:dyDescent="0.35">
      <c r="A912" s="6">
        <v>908</v>
      </c>
      <c r="B912" s="6" t="s">
        <v>3446</v>
      </c>
      <c r="C912" s="6" t="s">
        <v>3447</v>
      </c>
      <c r="D912" s="7" t="s">
        <v>3448</v>
      </c>
      <c r="E912" s="7" t="s">
        <v>3429</v>
      </c>
      <c r="F912" s="6">
        <v>3</v>
      </c>
      <c r="G912" s="6" t="s">
        <v>809</v>
      </c>
      <c r="H912" s="6" t="s">
        <v>3430</v>
      </c>
      <c r="I912" s="6"/>
      <c r="J912" s="6"/>
      <c r="K912" s="6"/>
      <c r="L912" s="6"/>
      <c r="M912" s="6" t="s">
        <v>3134</v>
      </c>
      <c r="N912" s="6" t="s">
        <v>812</v>
      </c>
      <c r="O912" s="6" t="s">
        <v>3135</v>
      </c>
      <c r="P912" s="6" t="s">
        <v>812</v>
      </c>
      <c r="Q912" s="6" t="s">
        <v>814</v>
      </c>
      <c r="R912" s="6" t="s">
        <v>878</v>
      </c>
      <c r="S912" s="6" t="s">
        <v>816</v>
      </c>
      <c r="T912" s="6" t="s">
        <v>853</v>
      </c>
    </row>
    <row r="913" spans="1:20" ht="30" customHeight="1" x14ac:dyDescent="0.35">
      <c r="A913" s="6">
        <v>909</v>
      </c>
      <c r="B913" s="6" t="s">
        <v>3449</v>
      </c>
      <c r="C913" s="6" t="s">
        <v>3450</v>
      </c>
      <c r="D913" s="7" t="s">
        <v>3451</v>
      </c>
      <c r="E913" s="7" t="s">
        <v>3429</v>
      </c>
      <c r="F913" s="6">
        <v>3</v>
      </c>
      <c r="G913" s="6" t="s">
        <v>809</v>
      </c>
      <c r="H913" s="6" t="s">
        <v>3430</v>
      </c>
      <c r="I913" s="6"/>
      <c r="J913" s="6"/>
      <c r="K913" s="6"/>
      <c r="L913" s="6"/>
      <c r="M913" s="6" t="s">
        <v>3134</v>
      </c>
      <c r="N913" s="6" t="s">
        <v>812</v>
      </c>
      <c r="O913" s="6" t="s">
        <v>3135</v>
      </c>
      <c r="P913" s="6" t="s">
        <v>812</v>
      </c>
      <c r="Q913" s="6" t="s">
        <v>814</v>
      </c>
      <c r="R913" s="6" t="s">
        <v>878</v>
      </c>
      <c r="S913" s="6" t="s">
        <v>816</v>
      </c>
      <c r="T913" s="6" t="s">
        <v>853</v>
      </c>
    </row>
    <row r="914" spans="1:20" ht="45" customHeight="1" x14ac:dyDescent="0.35">
      <c r="A914" s="6">
        <v>910</v>
      </c>
      <c r="B914" s="6" t="s">
        <v>3452</v>
      </c>
      <c r="C914" s="6" t="s">
        <v>3453</v>
      </c>
      <c r="D914" s="7" t="s">
        <v>3454</v>
      </c>
      <c r="E914" s="7" t="s">
        <v>3455</v>
      </c>
      <c r="F914" s="6">
        <v>3</v>
      </c>
      <c r="G914" s="6" t="s">
        <v>809</v>
      </c>
      <c r="H914" s="6" t="s">
        <v>3430</v>
      </c>
      <c r="I914" s="6"/>
      <c r="J914" s="6"/>
      <c r="K914" s="6"/>
      <c r="L914" s="6"/>
      <c r="M914" s="6" t="s">
        <v>3134</v>
      </c>
      <c r="N914" s="6" t="s">
        <v>812</v>
      </c>
      <c r="O914" s="6" t="s">
        <v>3135</v>
      </c>
      <c r="P914" s="6" t="s">
        <v>812</v>
      </c>
      <c r="Q914" s="6" t="s">
        <v>814</v>
      </c>
      <c r="R914" s="6" t="s">
        <v>878</v>
      </c>
      <c r="S914" s="6" t="s">
        <v>816</v>
      </c>
      <c r="T914" s="6" t="s">
        <v>853</v>
      </c>
    </row>
    <row r="915" spans="1:20" ht="30" customHeight="1" x14ac:dyDescent="0.35">
      <c r="A915" s="6">
        <v>911</v>
      </c>
      <c r="B915" s="6" t="s">
        <v>3456</v>
      </c>
      <c r="C915" s="6" t="s">
        <v>3457</v>
      </c>
      <c r="D915" s="7" t="s">
        <v>3458</v>
      </c>
      <c r="E915" s="7" t="s">
        <v>3429</v>
      </c>
      <c r="F915" s="6">
        <v>3</v>
      </c>
      <c r="G915" s="6" t="s">
        <v>809</v>
      </c>
      <c r="H915" s="6" t="s">
        <v>3430</v>
      </c>
      <c r="I915" s="6"/>
      <c r="J915" s="6"/>
      <c r="K915" s="6"/>
      <c r="L915" s="6"/>
      <c r="M915" s="6" t="s">
        <v>3134</v>
      </c>
      <c r="N915" s="6" t="s">
        <v>812</v>
      </c>
      <c r="O915" s="6" t="s">
        <v>3135</v>
      </c>
      <c r="P915" s="6" t="s">
        <v>812</v>
      </c>
      <c r="Q915" s="6" t="s">
        <v>814</v>
      </c>
      <c r="R915" s="6" t="s">
        <v>878</v>
      </c>
      <c r="S915" s="6" t="s">
        <v>816</v>
      </c>
      <c r="T915" s="6" t="s">
        <v>853</v>
      </c>
    </row>
    <row r="916" spans="1:20" ht="30" customHeight="1" x14ac:dyDescent="0.35">
      <c r="A916" s="6">
        <v>912</v>
      </c>
      <c r="B916" s="6" t="s">
        <v>3459</v>
      </c>
      <c r="C916" s="6" t="s">
        <v>3460</v>
      </c>
      <c r="D916" s="7" t="s">
        <v>3461</v>
      </c>
      <c r="E916" s="7" t="s">
        <v>3429</v>
      </c>
      <c r="F916" s="6">
        <v>3</v>
      </c>
      <c r="G916" s="6" t="s">
        <v>809</v>
      </c>
      <c r="H916" s="6" t="s">
        <v>3430</v>
      </c>
      <c r="I916" s="6"/>
      <c r="J916" s="6"/>
      <c r="K916" s="6"/>
      <c r="L916" s="6"/>
      <c r="M916" s="6" t="s">
        <v>3134</v>
      </c>
      <c r="N916" s="6" t="s">
        <v>812</v>
      </c>
      <c r="O916" s="6" t="s">
        <v>3135</v>
      </c>
      <c r="P916" s="6" t="s">
        <v>812</v>
      </c>
      <c r="Q916" s="6" t="s">
        <v>814</v>
      </c>
      <c r="R916" s="6" t="s">
        <v>878</v>
      </c>
      <c r="S916" s="6" t="s">
        <v>816</v>
      </c>
      <c r="T916" s="6" t="s">
        <v>853</v>
      </c>
    </row>
    <row r="917" spans="1:20" ht="30" customHeight="1" x14ac:dyDescent="0.35">
      <c r="A917" s="6">
        <v>913</v>
      </c>
      <c r="B917" s="6" t="s">
        <v>3462</v>
      </c>
      <c r="C917" s="6" t="s">
        <v>3463</v>
      </c>
      <c r="D917" s="7" t="s">
        <v>3464</v>
      </c>
      <c r="E917" s="7" t="s">
        <v>3429</v>
      </c>
      <c r="F917" s="6">
        <v>3</v>
      </c>
      <c r="G917" s="6" t="s">
        <v>809</v>
      </c>
      <c r="H917" s="6" t="s">
        <v>3430</v>
      </c>
      <c r="I917" s="6"/>
      <c r="J917" s="6"/>
      <c r="K917" s="6"/>
      <c r="L917" s="6"/>
      <c r="M917" s="6" t="s">
        <v>3134</v>
      </c>
      <c r="N917" s="6" t="s">
        <v>812</v>
      </c>
      <c r="O917" s="6" t="s">
        <v>3135</v>
      </c>
      <c r="P917" s="6" t="s">
        <v>812</v>
      </c>
      <c r="Q917" s="6" t="s">
        <v>814</v>
      </c>
      <c r="R917" s="6" t="s">
        <v>878</v>
      </c>
      <c r="S917" s="6" t="s">
        <v>816</v>
      </c>
      <c r="T917" s="6" t="s">
        <v>853</v>
      </c>
    </row>
    <row r="918" spans="1:20" ht="30" customHeight="1" x14ac:dyDescent="0.35">
      <c r="A918" s="6">
        <v>914</v>
      </c>
      <c r="B918" s="6" t="s">
        <v>3465</v>
      </c>
      <c r="C918" s="6" t="s">
        <v>3466</v>
      </c>
      <c r="D918" s="7" t="s">
        <v>3467</v>
      </c>
      <c r="E918" s="7" t="s">
        <v>3429</v>
      </c>
      <c r="F918" s="6">
        <v>3</v>
      </c>
      <c r="G918" s="6" t="s">
        <v>809</v>
      </c>
      <c r="H918" s="6" t="s">
        <v>3430</v>
      </c>
      <c r="I918" s="6"/>
      <c r="J918" s="6"/>
      <c r="K918" s="6"/>
      <c r="L918" s="6"/>
      <c r="M918" s="6" t="s">
        <v>3134</v>
      </c>
      <c r="N918" s="6" t="s">
        <v>812</v>
      </c>
      <c r="O918" s="6" t="s">
        <v>3135</v>
      </c>
      <c r="P918" s="6" t="s">
        <v>812</v>
      </c>
      <c r="Q918" s="6" t="s">
        <v>814</v>
      </c>
      <c r="R918" s="6" t="s">
        <v>878</v>
      </c>
      <c r="S918" s="6" t="s">
        <v>816</v>
      </c>
      <c r="T918" s="6" t="s">
        <v>853</v>
      </c>
    </row>
    <row r="919" spans="1:20" ht="30" customHeight="1" x14ac:dyDescent="0.35">
      <c r="A919" s="6">
        <v>915</v>
      </c>
      <c r="B919" s="6" t="s">
        <v>3468</v>
      </c>
      <c r="C919" s="6" t="s">
        <v>3469</v>
      </c>
      <c r="D919" s="7" t="s">
        <v>3470</v>
      </c>
      <c r="E919" s="7" t="s">
        <v>3429</v>
      </c>
      <c r="F919" s="6">
        <v>3</v>
      </c>
      <c r="G919" s="6" t="s">
        <v>809</v>
      </c>
      <c r="H919" s="6" t="s">
        <v>3430</v>
      </c>
      <c r="I919" s="6"/>
      <c r="J919" s="6"/>
      <c r="K919" s="6"/>
      <c r="L919" s="6"/>
      <c r="M919" s="6" t="s">
        <v>3134</v>
      </c>
      <c r="N919" s="6" t="s">
        <v>812</v>
      </c>
      <c r="O919" s="6" t="s">
        <v>3135</v>
      </c>
      <c r="P919" s="6" t="s">
        <v>812</v>
      </c>
      <c r="Q919" s="6" t="s">
        <v>814</v>
      </c>
      <c r="R919" s="6" t="s">
        <v>878</v>
      </c>
      <c r="S919" s="6" t="s">
        <v>816</v>
      </c>
      <c r="T919" s="6" t="s">
        <v>853</v>
      </c>
    </row>
    <row r="920" spans="1:20" ht="30" customHeight="1" x14ac:dyDescent="0.35">
      <c r="A920" s="6">
        <v>916</v>
      </c>
      <c r="B920" s="6" t="s">
        <v>3471</v>
      </c>
      <c r="C920" s="6" t="s">
        <v>3472</v>
      </c>
      <c r="D920" s="7"/>
      <c r="E920" s="7" t="s">
        <v>3429</v>
      </c>
      <c r="F920" s="6">
        <v>3</v>
      </c>
      <c r="G920" s="6" t="s">
        <v>809</v>
      </c>
      <c r="H920" s="6" t="s">
        <v>3430</v>
      </c>
      <c r="I920" s="6"/>
      <c r="J920" s="6"/>
      <c r="K920" s="6"/>
      <c r="L920" s="6"/>
      <c r="M920" s="6" t="s">
        <v>3134</v>
      </c>
      <c r="N920" s="6" t="s">
        <v>812</v>
      </c>
      <c r="O920" s="6" t="s">
        <v>3135</v>
      </c>
      <c r="P920" s="6" t="s">
        <v>812</v>
      </c>
      <c r="Q920" s="6" t="s">
        <v>814</v>
      </c>
      <c r="R920" s="6" t="s">
        <v>878</v>
      </c>
      <c r="S920" s="6" t="s">
        <v>816</v>
      </c>
      <c r="T920" s="6" t="s">
        <v>853</v>
      </c>
    </row>
    <row r="921" spans="1:20" ht="30" customHeight="1" x14ac:dyDescent="0.35">
      <c r="A921" s="6">
        <v>917</v>
      </c>
      <c r="B921" s="6" t="s">
        <v>3473</v>
      </c>
      <c r="C921" s="6" t="s">
        <v>3474</v>
      </c>
      <c r="D921" s="7"/>
      <c r="E921" s="7" t="s">
        <v>3429</v>
      </c>
      <c r="F921" s="6">
        <v>3</v>
      </c>
      <c r="G921" s="6" t="s">
        <v>809</v>
      </c>
      <c r="H921" s="6" t="s">
        <v>3430</v>
      </c>
      <c r="I921" s="6"/>
      <c r="J921" s="6"/>
      <c r="K921" s="6"/>
      <c r="L921" s="6"/>
      <c r="M921" s="6" t="s">
        <v>3134</v>
      </c>
      <c r="N921" s="6" t="s">
        <v>812</v>
      </c>
      <c r="O921" s="6" t="s">
        <v>3135</v>
      </c>
      <c r="P921" s="6" t="s">
        <v>812</v>
      </c>
      <c r="Q921" s="6" t="s">
        <v>814</v>
      </c>
      <c r="R921" s="6" t="s">
        <v>878</v>
      </c>
      <c r="S921" s="6" t="s">
        <v>816</v>
      </c>
      <c r="T921" s="6" t="s">
        <v>853</v>
      </c>
    </row>
    <row r="922" spans="1:20" ht="30" customHeight="1" x14ac:dyDescent="0.35">
      <c r="A922" s="6">
        <v>918</v>
      </c>
      <c r="B922" s="6" t="s">
        <v>3475</v>
      </c>
      <c r="C922" s="6" t="s">
        <v>3476</v>
      </c>
      <c r="D922" s="7" t="s">
        <v>3477</v>
      </c>
      <c r="E922" s="7" t="s">
        <v>3429</v>
      </c>
      <c r="F922" s="6">
        <v>3</v>
      </c>
      <c r="G922" s="6" t="s">
        <v>809</v>
      </c>
      <c r="H922" s="6" t="s">
        <v>3430</v>
      </c>
      <c r="I922" s="6"/>
      <c r="J922" s="6"/>
      <c r="K922" s="6"/>
      <c r="L922" s="6"/>
      <c r="M922" s="6" t="s">
        <v>3167</v>
      </c>
      <c r="N922" s="6" t="s">
        <v>812</v>
      </c>
      <c r="O922" s="6" t="s">
        <v>3237</v>
      </c>
      <c r="P922" s="6" t="s">
        <v>812</v>
      </c>
      <c r="Q922" s="6" t="s">
        <v>814</v>
      </c>
      <c r="R922" s="6" t="s">
        <v>878</v>
      </c>
      <c r="S922" s="6" t="s">
        <v>816</v>
      </c>
      <c r="T922" s="6" t="s">
        <v>853</v>
      </c>
    </row>
    <row r="923" spans="1:20" ht="60" customHeight="1" x14ac:dyDescent="0.35">
      <c r="A923" s="6">
        <v>919</v>
      </c>
      <c r="B923" s="6" t="s">
        <v>3478</v>
      </c>
      <c r="C923" s="6" t="s">
        <v>3479</v>
      </c>
      <c r="D923" s="7" t="s">
        <v>3480</v>
      </c>
      <c r="E923" s="7" t="s">
        <v>3481</v>
      </c>
      <c r="F923" s="6">
        <v>3</v>
      </c>
      <c r="G923" s="6" t="s">
        <v>809</v>
      </c>
      <c r="H923" s="6" t="s">
        <v>3430</v>
      </c>
      <c r="I923" s="6"/>
      <c r="J923" s="6"/>
      <c r="K923" s="6"/>
      <c r="L923" s="6"/>
      <c r="M923" s="6" t="s">
        <v>1149</v>
      </c>
      <c r="N923" s="6" t="s">
        <v>812</v>
      </c>
      <c r="O923" s="6" t="s">
        <v>3482</v>
      </c>
      <c r="P923" s="6" t="s">
        <v>812</v>
      </c>
      <c r="Q923" s="6" t="s">
        <v>814</v>
      </c>
      <c r="R923" s="6" t="s">
        <v>878</v>
      </c>
      <c r="S923" s="6" t="s">
        <v>816</v>
      </c>
      <c r="T923" s="6" t="s">
        <v>853</v>
      </c>
    </row>
    <row r="924" spans="1:20" ht="30" customHeight="1" x14ac:dyDescent="0.35">
      <c r="A924" s="6">
        <v>920</v>
      </c>
      <c r="B924" s="6" t="s">
        <v>3483</v>
      </c>
      <c r="C924" s="6" t="s">
        <v>3484</v>
      </c>
      <c r="D924" s="7" t="s">
        <v>3485</v>
      </c>
      <c r="E924" s="7" t="s">
        <v>3429</v>
      </c>
      <c r="F924" s="6">
        <v>3</v>
      </c>
      <c r="G924" s="6" t="s">
        <v>809</v>
      </c>
      <c r="H924" s="6" t="s">
        <v>916</v>
      </c>
      <c r="I924" s="6"/>
      <c r="J924" s="6"/>
      <c r="K924" s="6"/>
      <c r="L924" s="6"/>
      <c r="M924" s="6" t="s">
        <v>1794</v>
      </c>
      <c r="N924" s="6" t="s">
        <v>812</v>
      </c>
      <c r="O924" s="6" t="s">
        <v>3486</v>
      </c>
      <c r="P924" s="6" t="s">
        <v>812</v>
      </c>
      <c r="Q924" s="6" t="s">
        <v>814</v>
      </c>
      <c r="R924" s="6" t="s">
        <v>878</v>
      </c>
      <c r="S924" s="6" t="s">
        <v>816</v>
      </c>
      <c r="T924" s="6" t="s">
        <v>853</v>
      </c>
    </row>
    <row r="925" spans="1:20" ht="30" customHeight="1" x14ac:dyDescent="0.35">
      <c r="A925" s="6">
        <v>921</v>
      </c>
      <c r="B925" s="6" t="s">
        <v>3487</v>
      </c>
      <c r="C925" s="6" t="s">
        <v>3488</v>
      </c>
      <c r="D925" s="7" t="s">
        <v>3489</v>
      </c>
      <c r="E925" s="7" t="s">
        <v>3429</v>
      </c>
      <c r="F925" s="6">
        <v>3</v>
      </c>
      <c r="G925" s="6" t="s">
        <v>809</v>
      </c>
      <c r="H925" s="6" t="s">
        <v>3430</v>
      </c>
      <c r="I925" s="6"/>
      <c r="J925" s="6"/>
      <c r="K925" s="6"/>
      <c r="L925" s="6"/>
      <c r="M925" s="6" t="s">
        <v>856</v>
      </c>
      <c r="N925" s="6" t="s">
        <v>812</v>
      </c>
      <c r="O925" s="6" t="s">
        <v>3490</v>
      </c>
      <c r="P925" s="6" t="s">
        <v>812</v>
      </c>
      <c r="Q925" s="6" t="s">
        <v>814</v>
      </c>
      <c r="R925" s="6" t="s">
        <v>878</v>
      </c>
      <c r="S925" s="6" t="s">
        <v>816</v>
      </c>
      <c r="T925" s="6" t="s">
        <v>853</v>
      </c>
    </row>
    <row r="926" spans="1:20" ht="30" customHeight="1" x14ac:dyDescent="0.35">
      <c r="A926" s="6">
        <v>922</v>
      </c>
      <c r="B926" s="6" t="s">
        <v>3491</v>
      </c>
      <c r="C926" s="6" t="s">
        <v>3492</v>
      </c>
      <c r="D926" s="7" t="s">
        <v>3493</v>
      </c>
      <c r="E926" s="7" t="s">
        <v>3494</v>
      </c>
      <c r="F926" s="6">
        <v>3</v>
      </c>
      <c r="G926" s="6" t="s">
        <v>809</v>
      </c>
      <c r="H926" s="6" t="s">
        <v>3430</v>
      </c>
      <c r="I926" s="6"/>
      <c r="J926" s="6"/>
      <c r="K926" s="6"/>
      <c r="L926" s="6"/>
      <c r="M926" s="6" t="s">
        <v>844</v>
      </c>
      <c r="N926" s="6" t="s">
        <v>812</v>
      </c>
      <c r="O926" s="6" t="s">
        <v>3495</v>
      </c>
      <c r="P926" s="6" t="s">
        <v>812</v>
      </c>
      <c r="Q926" s="6" t="s">
        <v>814</v>
      </c>
      <c r="R926" s="6" t="s">
        <v>878</v>
      </c>
      <c r="S926" s="6" t="s">
        <v>816</v>
      </c>
      <c r="T926" s="6" t="s">
        <v>817</v>
      </c>
    </row>
    <row r="927" spans="1:20" ht="30" customHeight="1" x14ac:dyDescent="0.35">
      <c r="A927" s="6">
        <v>923</v>
      </c>
      <c r="B927" s="6" t="s">
        <v>3496</v>
      </c>
      <c r="C927" s="6" t="s">
        <v>3497</v>
      </c>
      <c r="D927" s="7" t="s">
        <v>3498</v>
      </c>
      <c r="E927" s="7" t="s">
        <v>3494</v>
      </c>
      <c r="F927" s="6">
        <v>3</v>
      </c>
      <c r="G927" s="6" t="s">
        <v>809</v>
      </c>
      <c r="H927" s="6" t="s">
        <v>3324</v>
      </c>
      <c r="I927" s="6"/>
      <c r="J927" s="6"/>
      <c r="K927" s="6"/>
      <c r="L927" s="6"/>
      <c r="M927" s="6" t="s">
        <v>811</v>
      </c>
      <c r="N927" s="6" t="s">
        <v>812</v>
      </c>
      <c r="O927" s="6" t="s">
        <v>3499</v>
      </c>
      <c r="P927" s="6" t="s">
        <v>812</v>
      </c>
      <c r="Q927" s="6" t="s">
        <v>814</v>
      </c>
      <c r="R927" s="6" t="s">
        <v>878</v>
      </c>
      <c r="S927" s="6" t="s">
        <v>816</v>
      </c>
      <c r="T927" s="6" t="s">
        <v>817</v>
      </c>
    </row>
    <row r="928" spans="1:20" ht="30" customHeight="1" x14ac:dyDescent="0.35">
      <c r="A928" s="6">
        <v>924</v>
      </c>
      <c r="B928" s="6" t="s">
        <v>3500</v>
      </c>
      <c r="C928" s="6" t="s">
        <v>3501</v>
      </c>
      <c r="D928" s="7" t="s">
        <v>3502</v>
      </c>
      <c r="E928" s="7" t="s">
        <v>3494</v>
      </c>
      <c r="F928" s="6">
        <v>1</v>
      </c>
      <c r="G928" s="6" t="s">
        <v>809</v>
      </c>
      <c r="H928" s="6" t="s">
        <v>3324</v>
      </c>
      <c r="I928" s="6"/>
      <c r="J928" s="6"/>
      <c r="K928" s="6"/>
      <c r="L928" s="6"/>
      <c r="M928" s="6" t="s">
        <v>1149</v>
      </c>
      <c r="N928" s="6" t="s">
        <v>812</v>
      </c>
      <c r="O928" s="6" t="s">
        <v>3016</v>
      </c>
      <c r="P928" s="6" t="s">
        <v>812</v>
      </c>
      <c r="Q928" s="6" t="s">
        <v>814</v>
      </c>
      <c r="R928" s="6" t="s">
        <v>878</v>
      </c>
      <c r="S928" s="6" t="s">
        <v>816</v>
      </c>
      <c r="T928" s="6" t="s">
        <v>853</v>
      </c>
    </row>
    <row r="929" spans="1:20" x14ac:dyDescent="0.35">
      <c r="A929" s="6">
        <v>925</v>
      </c>
      <c r="B929" s="6" t="s">
        <v>3503</v>
      </c>
      <c r="C929" s="6" t="s">
        <v>3504</v>
      </c>
      <c r="D929" s="7"/>
      <c r="E929" s="7" t="s">
        <v>820</v>
      </c>
      <c r="F929" s="6">
        <v>3</v>
      </c>
      <c r="G929" s="6" t="s">
        <v>809</v>
      </c>
      <c r="H929" s="6" t="s">
        <v>810</v>
      </c>
      <c r="I929" s="6"/>
      <c r="J929" s="6"/>
      <c r="K929" s="6"/>
      <c r="L929" s="6"/>
      <c r="M929" s="6" t="s">
        <v>1122</v>
      </c>
      <c r="N929" s="6" t="s">
        <v>812</v>
      </c>
      <c r="O929" s="6" t="s">
        <v>1123</v>
      </c>
      <c r="P929" s="6" t="s">
        <v>812</v>
      </c>
      <c r="Q929" s="6" t="s">
        <v>814</v>
      </c>
      <c r="R929" s="6" t="s">
        <v>815</v>
      </c>
      <c r="S929" s="6" t="s">
        <v>816</v>
      </c>
      <c r="T929" s="6" t="s">
        <v>817</v>
      </c>
    </row>
    <row r="930" spans="1:20" ht="45" customHeight="1" x14ac:dyDescent="0.35">
      <c r="A930" s="3"/>
      <c r="B930" s="3" t="s">
        <v>72</v>
      </c>
      <c r="C930" s="3" t="s">
        <v>73</v>
      </c>
      <c r="D930" s="3" t="s">
        <v>3505</v>
      </c>
      <c r="E930" s="3"/>
      <c r="F930" s="3">
        <v>3</v>
      </c>
      <c r="G930" s="3"/>
      <c r="H930" s="3"/>
      <c r="I930" s="3"/>
      <c r="J930" s="3"/>
      <c r="K930" s="3"/>
      <c r="L930" s="3"/>
      <c r="M930" s="3"/>
      <c r="N930" s="3"/>
      <c r="O930" s="3"/>
      <c r="P930" s="3"/>
      <c r="Q930" s="3"/>
      <c r="R930" s="3"/>
      <c r="S930" s="3"/>
      <c r="T930" s="3"/>
    </row>
    <row r="931" spans="1:20" ht="30" customHeight="1" x14ac:dyDescent="0.35">
      <c r="A931" s="3"/>
      <c r="B931" s="3" t="s">
        <v>78</v>
      </c>
      <c r="C931" s="3" t="s">
        <v>79</v>
      </c>
      <c r="D931" s="3" t="s">
        <v>3505</v>
      </c>
      <c r="E931" s="3"/>
      <c r="F931" s="3">
        <v>3</v>
      </c>
      <c r="G931" s="3"/>
      <c r="H931" s="3"/>
      <c r="I931" s="3"/>
      <c r="J931" s="3"/>
      <c r="K931" s="3"/>
      <c r="L931" s="3"/>
      <c r="M931" s="3"/>
      <c r="N931" s="3"/>
      <c r="O931" s="3"/>
      <c r="P931" s="3"/>
      <c r="Q931" s="3"/>
      <c r="R931" s="3"/>
      <c r="S931" s="3"/>
      <c r="T931" s="3"/>
    </row>
    <row r="932" spans="1:20" ht="30" customHeight="1" x14ac:dyDescent="0.35">
      <c r="A932" s="3"/>
      <c r="B932" s="3" t="s">
        <v>163</v>
      </c>
      <c r="C932" s="3" t="s">
        <v>164</v>
      </c>
      <c r="D932" s="3" t="s">
        <v>3506</v>
      </c>
      <c r="E932" s="3"/>
      <c r="F932" s="3">
        <v>6</v>
      </c>
      <c r="G932" s="3"/>
      <c r="H932" s="3"/>
      <c r="I932" s="3"/>
      <c r="J932" s="3"/>
      <c r="K932" s="3"/>
      <c r="L932" s="3"/>
      <c r="M932" s="3"/>
      <c r="N932" s="3"/>
      <c r="O932" s="3"/>
      <c r="P932" s="3"/>
      <c r="Q932" s="3"/>
      <c r="R932" s="3"/>
      <c r="S932" s="3"/>
      <c r="T932" s="3"/>
    </row>
    <row r="933" spans="1:20" ht="30" customHeight="1" x14ac:dyDescent="0.35">
      <c r="A933" s="3"/>
      <c r="B933" s="3" t="s">
        <v>167</v>
      </c>
      <c r="C933" s="3" t="s">
        <v>168</v>
      </c>
      <c r="D933" s="3" t="s">
        <v>3506</v>
      </c>
      <c r="E933" s="3"/>
      <c r="F933" s="3">
        <v>6</v>
      </c>
      <c r="G933" s="3"/>
      <c r="H933" s="3"/>
      <c r="I933" s="3"/>
      <c r="J933" s="3"/>
      <c r="K933" s="3"/>
      <c r="L933" s="3"/>
      <c r="M933" s="3"/>
      <c r="N933" s="3"/>
      <c r="O933" s="3"/>
      <c r="P933" s="3"/>
      <c r="Q933" s="3"/>
      <c r="R933" s="3"/>
      <c r="S933" s="3"/>
      <c r="T933" s="3"/>
    </row>
    <row r="934" spans="1:20" ht="30" customHeight="1" x14ac:dyDescent="0.35">
      <c r="A934" s="3"/>
      <c r="B934" s="3" t="s">
        <v>359</v>
      </c>
      <c r="C934" s="3" t="s">
        <v>360</v>
      </c>
      <c r="D934" s="3" t="s">
        <v>3507</v>
      </c>
      <c r="E934" s="3"/>
      <c r="F934" s="3">
        <v>6</v>
      </c>
      <c r="G934" s="3"/>
      <c r="H934" s="3"/>
      <c r="I934" s="3"/>
      <c r="J934" s="3"/>
      <c r="K934" s="3"/>
      <c r="L934" s="3"/>
      <c r="M934" s="3"/>
      <c r="N934" s="3"/>
      <c r="O934" s="3"/>
      <c r="P934" s="3"/>
      <c r="Q934" s="3"/>
      <c r="R934" s="3"/>
      <c r="S934" s="3"/>
      <c r="T934" s="3"/>
    </row>
    <row r="935" spans="1:20" ht="30" customHeight="1" x14ac:dyDescent="0.35">
      <c r="A935" s="3"/>
      <c r="B935" s="3" t="s">
        <v>362</v>
      </c>
      <c r="C935" s="3" t="s">
        <v>363</v>
      </c>
      <c r="D935" s="3" t="s">
        <v>3507</v>
      </c>
      <c r="E935" s="3"/>
      <c r="F935" s="3">
        <v>6</v>
      </c>
      <c r="G935" s="3"/>
      <c r="H935" s="3"/>
      <c r="I935" s="3"/>
      <c r="J935" s="3"/>
      <c r="K935" s="3"/>
      <c r="L935" s="3"/>
      <c r="M935" s="3"/>
      <c r="N935" s="3"/>
      <c r="O935" s="3"/>
      <c r="P935" s="3"/>
      <c r="Q935" s="3"/>
      <c r="R935" s="3"/>
      <c r="S935" s="3"/>
      <c r="T935" s="3"/>
    </row>
    <row r="936" spans="1:20" ht="87" x14ac:dyDescent="0.35">
      <c r="A936" s="5"/>
      <c r="B936" s="5" t="s">
        <v>169</v>
      </c>
      <c r="C936" s="5" t="s">
        <v>170</v>
      </c>
      <c r="D936" s="3" t="s">
        <v>3508</v>
      </c>
      <c r="E936" s="5"/>
      <c r="F936" s="5">
        <v>9</v>
      </c>
      <c r="G936" s="5"/>
      <c r="H936" s="5"/>
      <c r="I936" s="5"/>
      <c r="J936" s="5"/>
      <c r="K936" s="5"/>
      <c r="L936" s="5"/>
      <c r="M936" s="5"/>
      <c r="N936" s="5"/>
      <c r="O936" s="5"/>
      <c r="P936" s="5"/>
      <c r="Q936" s="5"/>
      <c r="R936" s="5"/>
      <c r="S936" s="5"/>
      <c r="T936" s="5"/>
    </row>
    <row r="937" spans="1:20" ht="87" x14ac:dyDescent="0.35">
      <c r="A937" s="5"/>
      <c r="B937" s="5" t="s">
        <v>377</v>
      </c>
      <c r="C937" s="5" t="s">
        <v>378</v>
      </c>
      <c r="D937" s="3" t="s">
        <v>3508</v>
      </c>
      <c r="E937" s="5"/>
      <c r="F937" s="5">
        <v>9</v>
      </c>
      <c r="G937" s="5"/>
      <c r="H937" s="5"/>
      <c r="I937" s="5"/>
      <c r="J937" s="5"/>
      <c r="K937" s="5"/>
      <c r="L937" s="5"/>
      <c r="M937" s="5"/>
      <c r="N937" s="5"/>
      <c r="O937" s="5"/>
      <c r="P937" s="5"/>
      <c r="Q937" s="5"/>
      <c r="R937" s="5"/>
      <c r="S937" s="5"/>
      <c r="T937" s="5"/>
    </row>
    <row r="938" spans="1:20" ht="87" x14ac:dyDescent="0.35">
      <c r="A938" s="5"/>
      <c r="B938" s="5" t="s">
        <v>3509</v>
      </c>
      <c r="C938" s="5" t="s">
        <v>168</v>
      </c>
      <c r="D938" s="3" t="s">
        <v>3508</v>
      </c>
      <c r="E938" s="5"/>
      <c r="F938" s="5">
        <v>9</v>
      </c>
      <c r="G938" s="5"/>
      <c r="H938" s="5"/>
      <c r="I938" s="5"/>
      <c r="J938" s="5"/>
      <c r="K938" s="5"/>
      <c r="L938" s="5"/>
      <c r="M938" s="5"/>
      <c r="N938" s="5"/>
      <c r="O938" s="5"/>
      <c r="P938" s="5"/>
      <c r="Q938" s="5"/>
      <c r="R938" s="5"/>
      <c r="S938" s="5"/>
      <c r="T938" s="5"/>
    </row>
    <row r="939" spans="1:20" ht="87" x14ac:dyDescent="0.35">
      <c r="A939" s="5"/>
      <c r="B939" s="5" t="s">
        <v>3510</v>
      </c>
      <c r="C939" s="5" t="s">
        <v>363</v>
      </c>
      <c r="D939" s="3" t="s">
        <v>3508</v>
      </c>
      <c r="E939" s="5"/>
      <c r="F939" s="5">
        <v>9</v>
      </c>
      <c r="G939" s="5"/>
      <c r="H939" s="5"/>
      <c r="I939" s="5"/>
      <c r="J939" s="5"/>
      <c r="K939" s="5"/>
      <c r="L939" s="5"/>
      <c r="M939" s="5"/>
      <c r="N939" s="5"/>
      <c r="O939" s="5"/>
      <c r="P939" s="5"/>
      <c r="Q939" s="5"/>
      <c r="R939" s="5"/>
      <c r="S939" s="5"/>
      <c r="T939" s="5"/>
    </row>
    <row r="940" spans="1:20" ht="87" x14ac:dyDescent="0.35">
      <c r="A940" s="5"/>
      <c r="B940" s="5" t="s">
        <v>3511</v>
      </c>
      <c r="C940" s="5" t="s">
        <v>3512</v>
      </c>
      <c r="D940" s="3" t="s">
        <v>3508</v>
      </c>
      <c r="E940" s="5"/>
      <c r="F940" s="5">
        <v>9</v>
      </c>
      <c r="G940" s="5"/>
      <c r="H940" s="5"/>
      <c r="I940" s="5"/>
      <c r="J940" s="5"/>
      <c r="K940" s="5"/>
      <c r="L940" s="5"/>
      <c r="M940" s="5"/>
      <c r="N940" s="5"/>
      <c r="O940" s="5"/>
      <c r="P940" s="5"/>
      <c r="Q940" s="5"/>
      <c r="R940" s="5"/>
      <c r="S940" s="5"/>
      <c r="T940" s="5"/>
    </row>
    <row r="941" spans="1:20" ht="87" x14ac:dyDescent="0.35">
      <c r="A941" s="5"/>
      <c r="B941" s="5" t="s">
        <v>3513</v>
      </c>
      <c r="C941" s="5" t="s">
        <v>3514</v>
      </c>
      <c r="D941" s="3" t="s">
        <v>3508</v>
      </c>
      <c r="E941" s="5"/>
      <c r="F941" s="5">
        <v>9</v>
      </c>
      <c r="G941" s="5"/>
      <c r="H941" s="5"/>
      <c r="I941" s="5"/>
      <c r="J941" s="5"/>
      <c r="K941" s="5"/>
      <c r="L941" s="5"/>
      <c r="M941" s="5"/>
      <c r="N941" s="5"/>
      <c r="O941" s="5"/>
      <c r="P941" s="5"/>
      <c r="Q941" s="5"/>
      <c r="R941" s="5"/>
      <c r="S941" s="5"/>
      <c r="T941" s="5"/>
    </row>
  </sheetData>
  <pageMargins left="0.7" right="0.7" top="0.75" bottom="0.75" header="0.3" footer="0.3"/>
  <pageSetup paperSize="9" orientation="portrait" r:id="rId1"/>
  <headerFooter>
    <oddFooter>&amp;C_x000D_&amp;1#&amp;"Calibri"&amp;10&amp;K0000FF Classification: Restricted</oddFooter>
  </headerFooter>
</worksheet>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Aug 2025 Course Synopses</vt:lpstr>
      <vt:lpstr>Cancellation</vt:lpstr>
      <vt:lpstr>CourseList</vt:lpstr>
      <vt:lpstr>'Aug 2025 Course Synopses'!Print_Titles</vt:lpstr>
      <vt:lpstr>CourseTimeTable!Print_Titles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2025-07-08T10:53:25Z</cp:lastPrinted>
  <dcterms:created xsi:type="dcterms:W3CDTF">2019-05-28T02:59:23Z</dcterms:created>
  <dcterms:modified xsi:type="dcterms:W3CDTF">2025-08-22T02:00:22Z</dcterms:modified>
  <cp:category/>
  <cp:contentStatus/>
</cp:coreProperties>
</file>