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" documentId="13_ncr:1_{D1A60637-40BA-4E6D-8394-9DF3EB487877}" xr6:coauthVersionLast="47" xr6:coauthVersionMax="47" xr10:uidLastSave="{265E73E6-8479-416A-8D19-59710310F26A}"/>
  <bookViews>
    <workbookView xWindow="-120" yWindow="-120" windowWidth="29040" windowHeight="15720" tabRatio="884" xr2:uid="{00000000-000D-0000-FFFF-FFFF00000000}"/>
  </bookViews>
  <sheets>
    <sheet name="ASET" sheetId="14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14" l="1"/>
  <c r="G91" i="14"/>
  <c r="G82" i="14"/>
  <c r="G75" i="14"/>
  <c r="G61" i="14"/>
  <c r="G49" i="14"/>
  <c r="G35" i="14"/>
  <c r="G12" i="14"/>
  <c r="E12" i="14"/>
  <c r="D12" i="14"/>
  <c r="C12" i="14"/>
  <c r="I11" i="14"/>
  <c r="I10" i="14"/>
  <c r="I9" i="14"/>
</calcChain>
</file>

<file path=xl/sharedStrings.xml><?xml version="1.0" encoding="utf-8"?>
<sst xmlns="http://schemas.openxmlformats.org/spreadsheetml/2006/main" count="237" uniqueCount="147">
  <si>
    <t>AY2025-26 CURRICULUM FOR BACHELOR OF ENGINEERING (AEROSPACE ENGINEERING)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</si>
  <si>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</si>
  <si>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</si>
  <si>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</si>
  <si>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</si>
  <si>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</si>
  <si>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</si>
  <si>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</si>
  <si>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</si>
  <si>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</si>
  <si>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</si>
  <si>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</si>
  <si>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</si>
  <si>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24/25*</t>
  </si>
  <si>
    <t>Total</t>
  </si>
  <si>
    <t>85/86*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</si>
  <si>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</si>
  <si>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</si>
  <si>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</si>
  <si>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</si>
  <si>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</si>
  <si>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</si>
  <si>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</si>
  <si>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</si>
  <si>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</si>
  <si>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</si>
  <si>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</si>
  <si>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</si>
  <si>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</si>
  <si>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</si>
  <si>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CC0003</t>
  </si>
  <si>
    <t>Ethics &amp; Civics in a Multi-Cultural World</t>
  </si>
  <si>
    <t>CC</t>
  </si>
  <si>
    <t>CC0015</t>
  </si>
  <si>
    <t>Health &amp; Wellbeing</t>
  </si>
  <si>
    <t>MA2001</t>
  </si>
  <si>
    <t>Mechanics of Materials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</si>
  <si>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</si>
  <si>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</si>
  <si>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</si>
  <si>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</si>
  <si>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</si>
  <si>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</si>
  <si>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</si>
  <si>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</si>
  <si>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</si>
  <si>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</si>
  <si>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</si>
  <si>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</si>
  <si>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</si>
  <si>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</si>
  <si>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</si>
  <si>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</si>
  <si>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</si>
  <si>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</si>
  <si>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</si>
  <si>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</si>
  <si>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</si>
  <si>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</si>
  <si>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</si>
  <si>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</si>
  <si>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</si>
  <si>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</si>
  <si>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</si>
  <si>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</si>
  <si>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</si>
  <si>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CC0007</t>
  </si>
  <si>
    <t>MA0218</t>
  </si>
  <si>
    <t>Introduction to Data Science and Artificial Intelligence</t>
  </si>
  <si>
    <t>PS</t>
  </si>
  <si>
    <t>Service Learning</t>
  </si>
  <si>
    <t>CSL</t>
  </si>
  <si>
    <t>YEAR 2 SEMESTER 2</t>
  </si>
  <si>
    <t>MA2007</t>
  </si>
  <si>
    <t>Thermodynamics</t>
  </si>
  <si>
    <t>MA2700</t>
  </si>
  <si>
    <t>Aerospace Materials &amp; Manufacturing Process</t>
  </si>
  <si>
    <t xml:space="preserve">MA2079 </t>
  </si>
  <si>
    <t>Engineering Innovation and Design</t>
  </si>
  <si>
    <t>Semester 2 with 1 week in Special Term</t>
  </si>
  <si>
    <t>MA3006</t>
  </si>
  <si>
    <t>Fluid Mechanics</t>
  </si>
  <si>
    <t>MA3705</t>
  </si>
  <si>
    <t>Aerospace Control Theory</t>
  </si>
  <si>
    <t>Having read MA2006</t>
  </si>
  <si>
    <t>CC0006</t>
  </si>
  <si>
    <t>ML0004</t>
  </si>
  <si>
    <t>Career Design &amp; Workplace Readiness in the V.U.C.A World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</si>
  <si>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</si>
  <si>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</si>
  <si>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</si>
  <si>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</si>
  <si>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</si>
  <si>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</si>
  <si>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</si>
  <si>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</si>
  <si>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</si>
  <si>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</si>
  <si>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</si>
  <si>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</si>
  <si>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BDE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</si>
  <si>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</si>
  <si>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</si>
  <si>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</si>
  <si>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</si>
  <si>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</si>
  <si>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</si>
  <si>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</si>
  <si>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</si>
  <si>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</si>
  <si>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</si>
  <si>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</si>
  <si>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</si>
  <si>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MA4702</t>
  </si>
  <si>
    <t>Aircraft Structures II</t>
  </si>
  <si>
    <t>MA2001 &amp; MA3700</t>
  </si>
  <si>
    <t>MA4704</t>
  </si>
  <si>
    <t>Aeroelasticity</t>
  </si>
  <si>
    <t>MA3700 &amp; MA3701</t>
  </si>
  <si>
    <t>MA4705</t>
  </si>
  <si>
    <t>Aircraft Navigation and Flight Computers</t>
  </si>
  <si>
    <t>YEAR 4 SEMESTER 2</t>
  </si>
  <si>
    <t>HW0288</t>
  </si>
  <si>
    <t>Engineering Communication</t>
  </si>
  <si>
    <t>Science &amp; Technology for Humanity</t>
  </si>
  <si>
    <t>Sustainability: Society, Economy &amp; Environment</t>
  </si>
  <si>
    <t>36/37*</t>
  </si>
  <si>
    <t>18/19*</t>
  </si>
  <si>
    <t>SECOND MAJOR IN ENTREPRENEURSHIP (ASET)</t>
  </si>
  <si>
    <t>143/144*</t>
  </si>
  <si>
    <t>ET5211</t>
  </si>
  <si>
    <t>Entrepreneurial Mindset and Technology Information</t>
  </si>
  <si>
    <t>ET5213</t>
  </si>
  <si>
    <t>Managing New Ventures</t>
  </si>
  <si>
    <t>ET5212</t>
  </si>
  <si>
    <t>Entrepreneurial Ecosystems</t>
  </si>
  <si>
    <t>ET5214</t>
  </si>
  <si>
    <t>Financing Entrepreneurial Ventures</t>
  </si>
  <si>
    <t>Entrepreneurship Elective 1</t>
  </si>
  <si>
    <t>OR</t>
  </si>
  <si>
    <t>EG3902</t>
  </si>
  <si>
    <t>Overseas Entrepreneurship Programme</t>
  </si>
  <si>
    <t>PS/BDE</t>
  </si>
  <si>
    <t>Entrepreneurship Elective 2</t>
  </si>
  <si>
    <t>Entrepreneurship Elective 3</t>
  </si>
  <si>
    <t>Entrepreneurship Elective 4</t>
  </si>
  <si>
    <t>*  Students without 'A' Level/Senior High School Physics will take 'PH1012 Physics A' (4AU).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</si>
</sst>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  <color rgb="FFFF9933"/>
      <color rgb="FF0054A6"/>
      <color rgb="FF32BCAD"/>
      <color rgb="FF003478"/>
      <color rgb="FF00FFFF"/>
      <color rgb="FF0080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L100"/>
  <sheetViews>
    <sheetView tabSelected="1"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4" style="7" customWidth="1"/>
    <col min="7" max="8" width="6.85546875" style="1" customWidth="1"/>
    <col min="9" max="9" width="14" style="1" customWidth="1"/>
    <col min="10" max="16384" width="9.140625" style="7"/>
  </cols>
  <sheetData>
    <row r="1" spans="1:12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12" x14ac:dyDescent="0.25">
      <c r="A2" s="22" t="s">
        <v>128</v>
      </c>
      <c r="B2" s="22"/>
      <c r="C2" s="22"/>
      <c r="D2" s="22"/>
      <c r="E2" s="22"/>
      <c r="F2" s="22"/>
      <c r="G2" s="22"/>
      <c r="H2" s="22"/>
      <c r="I2" s="22"/>
    </row>
    <row r="3" spans="1:12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</row>
    <row r="5" spans="1:12" x14ac:dyDescent="0.25">
      <c r="A5" s="23" t="s">
        <v>2</v>
      </c>
      <c r="B5" s="23"/>
      <c r="C5" s="23"/>
      <c r="D5" s="23"/>
      <c r="E5" s="23"/>
      <c r="F5" s="23"/>
      <c r="G5" s="23"/>
      <c r="H5" s="23"/>
      <c r="I5" s="23"/>
    </row>
    <row r="6" spans="1:12" s="8" customFormat="1" x14ac:dyDescent="0.25">
      <c r="A6" s="24" t="s">
        <v>3</v>
      </c>
      <c r="B6" s="26" t="s">
        <v>4</v>
      </c>
      <c r="C6" s="27"/>
      <c r="D6" s="26" t="s">
        <v>5</v>
      </c>
      <c r="E6" s="28"/>
      <c r="F6" s="27"/>
      <c r="G6" s="29" t="s">
        <v>6</v>
      </c>
      <c r="H6" s="30"/>
      <c r="I6" s="24" t="s">
        <v>7</v>
      </c>
    </row>
    <row r="7" spans="1:12" s="8" customFormat="1" ht="60" x14ac:dyDescent="0.25">
      <c r="A7" s="25"/>
      <c r="B7" s="11" t="s">
        <v>8</v>
      </c>
      <c r="C7" s="11" t="s">
        <v>9</v>
      </c>
      <c r="D7" s="11" t="s">
        <v>10</v>
      </c>
      <c r="E7" s="11" t="s">
        <v>11</v>
      </c>
      <c r="F7" s="12" t="s">
        <v>12</v>
      </c>
      <c r="G7" s="31"/>
      <c r="H7" s="32"/>
      <c r="I7" s="25"/>
    </row>
    <row r="8" spans="1:12" x14ac:dyDescent="0.25">
      <c r="A8" s="6">
        <v>1</v>
      </c>
      <c r="B8" s="6" t="s">
        <v>13</v>
      </c>
      <c r="C8" s="6"/>
      <c r="D8" s="6">
        <v>6</v>
      </c>
      <c r="E8" s="16"/>
      <c r="F8" s="16"/>
      <c r="G8" s="21">
        <v>6</v>
      </c>
      <c r="H8" s="21"/>
      <c r="I8" s="17" t="s">
        <v>126</v>
      </c>
    </row>
    <row r="9" spans="1:12" x14ac:dyDescent="0.25">
      <c r="A9" s="6">
        <v>2</v>
      </c>
      <c r="B9" s="6">
        <v>29</v>
      </c>
      <c r="C9" s="6"/>
      <c r="D9" s="6">
        <v>8</v>
      </c>
      <c r="E9" s="16">
        <v>3</v>
      </c>
      <c r="F9" s="16">
        <v>3</v>
      </c>
      <c r="G9" s="21">
        <v>6</v>
      </c>
      <c r="H9" s="21"/>
      <c r="I9" s="17">
        <f t="shared" ref="I9:I11" si="0">SUM(B9:H9)</f>
        <v>49</v>
      </c>
    </row>
    <row r="10" spans="1:12" x14ac:dyDescent="0.25">
      <c r="A10" s="6">
        <v>3</v>
      </c>
      <c r="B10" s="6">
        <v>18</v>
      </c>
      <c r="C10" s="6"/>
      <c r="D10" s="6"/>
      <c r="E10" s="16">
        <v>11</v>
      </c>
      <c r="F10" s="16"/>
      <c r="G10" s="21">
        <v>3</v>
      </c>
      <c r="H10" s="21"/>
      <c r="I10" s="17">
        <f t="shared" si="0"/>
        <v>32</v>
      </c>
    </row>
    <row r="11" spans="1:12" x14ac:dyDescent="0.25">
      <c r="A11" s="6">
        <v>4</v>
      </c>
      <c r="B11" s="6">
        <v>14</v>
      </c>
      <c r="C11" s="6"/>
      <c r="D11" s="6"/>
      <c r="E11" s="16">
        <v>2</v>
      </c>
      <c r="F11" s="16"/>
      <c r="G11" s="21">
        <v>10</v>
      </c>
      <c r="H11" s="21"/>
      <c r="I11" s="17">
        <f t="shared" si="0"/>
        <v>26</v>
      </c>
    </row>
    <row r="12" spans="1:12" s="8" customFormat="1" x14ac:dyDescent="0.25">
      <c r="A12" s="2" t="s">
        <v>14</v>
      </c>
      <c r="B12" s="2" t="s">
        <v>15</v>
      </c>
      <c r="C12" s="2">
        <f t="shared" ref="C12:D12" si="1">SUM(C8:C11)</f>
        <v>0</v>
      </c>
      <c r="D12" s="2">
        <f t="shared" si="1"/>
        <v>14</v>
      </c>
      <c r="E12" s="17">
        <f>SUM(E8:E11)</f>
        <v>16</v>
      </c>
      <c r="F12" s="17">
        <v>3</v>
      </c>
      <c r="G12" s="40">
        <f>SUM(G8:H11)</f>
        <v>25</v>
      </c>
      <c r="H12" s="21"/>
      <c r="I12" s="17" t="s">
        <v>129</v>
      </c>
    </row>
    <row r="13" spans="1:12" s="4" customFormat="1" x14ac:dyDescent="0.25">
      <c r="A13" s="3" t="s">
        <v>146</v>
      </c>
      <c r="G13" s="5"/>
      <c r="H13" s="5"/>
      <c r="I13" s="5"/>
    </row>
    <row r="15" spans="1:12" x14ac:dyDescent="0.25">
      <c r="A15" s="23" t="s">
        <v>16</v>
      </c>
      <c r="B15" s="23"/>
      <c r="C15" s="23"/>
      <c r="D15" s="23"/>
      <c r="E15" s="23"/>
      <c r="F15" s="23"/>
      <c r="G15" s="23"/>
      <c r="H15" s="23"/>
      <c r="I15" s="23"/>
    </row>
    <row r="16" spans="1:12" s="8" customFormat="1" x14ac:dyDescent="0.25">
      <c r="A16" s="9" t="s">
        <v>17</v>
      </c>
      <c r="B16" s="41" t="s">
        <v>18</v>
      </c>
      <c r="C16" s="42"/>
      <c r="D16" s="42"/>
      <c r="E16" s="43"/>
      <c r="F16" s="9" t="s">
        <v>19</v>
      </c>
      <c r="G16" s="9" t="s">
        <v>20</v>
      </c>
      <c r="H16" s="41" t="s">
        <v>21</v>
      </c>
      <c r="I16" s="42"/>
      <c r="K16" s="33"/>
      <c r="L16" s="34"/>
    </row>
    <row r="17" spans="1:12" x14ac:dyDescent="0.25">
      <c r="A17" s="6" t="s">
        <v>22</v>
      </c>
      <c r="B17" s="35" t="s">
        <v>23</v>
      </c>
      <c r="C17" s="36"/>
      <c r="D17" s="36"/>
      <c r="E17" s="37"/>
      <c r="F17" s="6" t="s">
        <v>24</v>
      </c>
      <c r="G17" s="6">
        <v>3</v>
      </c>
      <c r="H17" s="38"/>
      <c r="I17" s="39"/>
    </row>
    <row r="18" spans="1:12" x14ac:dyDescent="0.25">
      <c r="A18" s="6" t="s">
        <v>25</v>
      </c>
      <c r="B18" s="35" t="s">
        <v>26</v>
      </c>
      <c r="C18" s="36"/>
      <c r="D18" s="36"/>
      <c r="E18" s="37"/>
      <c r="F18" s="6" t="s">
        <v>24</v>
      </c>
      <c r="G18" s="6">
        <v>3</v>
      </c>
      <c r="H18" s="38" t="s">
        <v>27</v>
      </c>
      <c r="I18" s="39"/>
    </row>
    <row r="19" spans="1:12" x14ac:dyDescent="0.25">
      <c r="A19" s="6" t="s">
        <v>28</v>
      </c>
      <c r="B19" s="35" t="s">
        <v>29</v>
      </c>
      <c r="C19" s="36"/>
      <c r="D19" s="36"/>
      <c r="E19" s="37"/>
      <c r="F19" s="6" t="s">
        <v>24</v>
      </c>
      <c r="G19" s="6">
        <v>2</v>
      </c>
      <c r="H19" s="38"/>
      <c r="I19" s="39"/>
    </row>
    <row r="20" spans="1:12" x14ac:dyDescent="0.25">
      <c r="A20" s="6" t="s">
        <v>30</v>
      </c>
      <c r="B20" s="35" t="s">
        <v>31</v>
      </c>
      <c r="C20" s="36"/>
      <c r="D20" s="36"/>
      <c r="E20" s="37"/>
      <c r="F20" s="6" t="s">
        <v>32</v>
      </c>
      <c r="G20" s="6">
        <v>2</v>
      </c>
      <c r="H20" s="38"/>
      <c r="I20" s="39"/>
    </row>
    <row r="21" spans="1:12" x14ac:dyDescent="0.25">
      <c r="A21" s="18" t="s">
        <v>33</v>
      </c>
      <c r="B21" s="48" t="s">
        <v>34</v>
      </c>
      <c r="C21" s="48"/>
      <c r="D21" s="48"/>
      <c r="E21" s="48"/>
      <c r="F21" s="19" t="s">
        <v>32</v>
      </c>
      <c r="G21" s="19">
        <v>2</v>
      </c>
      <c r="H21" s="38"/>
      <c r="I21" s="39"/>
    </row>
    <row r="22" spans="1:12" x14ac:dyDescent="0.25">
      <c r="A22" s="6" t="s">
        <v>35</v>
      </c>
      <c r="B22" s="35" t="s">
        <v>36</v>
      </c>
      <c r="C22" s="36"/>
      <c r="D22" s="36"/>
      <c r="E22" s="37"/>
      <c r="F22" s="6" t="s">
        <v>24</v>
      </c>
      <c r="G22" s="6">
        <v>3</v>
      </c>
      <c r="H22" s="38"/>
      <c r="I22" s="39"/>
    </row>
    <row r="23" spans="1:12" x14ac:dyDescent="0.25">
      <c r="A23" s="20" t="s">
        <v>130</v>
      </c>
      <c r="B23" s="44" t="s">
        <v>131</v>
      </c>
      <c r="C23" s="44"/>
      <c r="D23" s="44"/>
      <c r="E23" s="44"/>
      <c r="F23" s="20" t="s">
        <v>100</v>
      </c>
      <c r="G23" s="20">
        <v>3</v>
      </c>
      <c r="H23" s="38"/>
      <c r="I23" s="39"/>
    </row>
    <row r="24" spans="1:12" s="8" customFormat="1" x14ac:dyDescent="0.25">
      <c r="A24" s="2"/>
      <c r="B24" s="35"/>
      <c r="C24" s="36"/>
      <c r="D24" s="36"/>
      <c r="E24" s="37"/>
      <c r="F24" s="2"/>
      <c r="G24" s="2" t="s">
        <v>127</v>
      </c>
      <c r="H24" s="38"/>
      <c r="I24" s="39"/>
    </row>
    <row r="26" spans="1:12" x14ac:dyDescent="0.25">
      <c r="A26" s="45" t="s">
        <v>37</v>
      </c>
      <c r="B26" s="46"/>
      <c r="C26" s="46"/>
      <c r="D26" s="46"/>
      <c r="E26" s="46"/>
      <c r="F26" s="46"/>
      <c r="G26" s="46"/>
      <c r="H26" s="46"/>
      <c r="I26" s="47"/>
    </row>
    <row r="27" spans="1:12" s="8" customFormat="1" x14ac:dyDescent="0.25">
      <c r="A27" s="9" t="s">
        <v>17</v>
      </c>
      <c r="B27" s="41" t="s">
        <v>18</v>
      </c>
      <c r="C27" s="42"/>
      <c r="D27" s="42"/>
      <c r="E27" s="43"/>
      <c r="F27" s="9" t="s">
        <v>19</v>
      </c>
      <c r="G27" s="9" t="s">
        <v>20</v>
      </c>
      <c r="H27" s="41" t="s">
        <v>21</v>
      </c>
      <c r="I27" s="42"/>
      <c r="K27" s="33"/>
      <c r="L27" s="34"/>
    </row>
    <row r="28" spans="1:12" x14ac:dyDescent="0.25">
      <c r="A28" s="6" t="s">
        <v>38</v>
      </c>
      <c r="B28" s="35" t="s">
        <v>39</v>
      </c>
      <c r="C28" s="36"/>
      <c r="D28" s="36"/>
      <c r="E28" s="37"/>
      <c r="F28" s="6" t="s">
        <v>32</v>
      </c>
      <c r="G28" s="6">
        <v>2</v>
      </c>
      <c r="H28" s="38"/>
      <c r="I28" s="39"/>
    </row>
    <row r="29" spans="1:12" x14ac:dyDescent="0.25">
      <c r="A29" s="6" t="s">
        <v>40</v>
      </c>
      <c r="B29" s="35" t="s">
        <v>41</v>
      </c>
      <c r="C29" s="36"/>
      <c r="D29" s="36"/>
      <c r="E29" s="37"/>
      <c r="F29" s="6" t="s">
        <v>24</v>
      </c>
      <c r="G29" s="6">
        <v>3</v>
      </c>
      <c r="H29" s="38"/>
      <c r="I29" s="39"/>
    </row>
    <row r="30" spans="1:12" x14ac:dyDescent="0.25">
      <c r="A30" s="6" t="s">
        <v>42</v>
      </c>
      <c r="B30" s="35" t="s">
        <v>43</v>
      </c>
      <c r="C30" s="36"/>
      <c r="D30" s="36"/>
      <c r="E30" s="37"/>
      <c r="F30" s="6" t="s">
        <v>24</v>
      </c>
      <c r="G30" s="6">
        <v>3</v>
      </c>
      <c r="H30" s="49" t="s">
        <v>44</v>
      </c>
      <c r="I30" s="50"/>
    </row>
    <row r="31" spans="1:12" x14ac:dyDescent="0.25">
      <c r="A31" s="6" t="s">
        <v>45</v>
      </c>
      <c r="B31" s="35" t="s">
        <v>46</v>
      </c>
      <c r="C31" s="36"/>
      <c r="D31" s="36"/>
      <c r="E31" s="37"/>
      <c r="F31" s="6" t="s">
        <v>24</v>
      </c>
      <c r="G31" s="6">
        <v>3</v>
      </c>
      <c r="H31" s="38"/>
      <c r="I31" s="39"/>
    </row>
    <row r="32" spans="1:12" x14ac:dyDescent="0.25">
      <c r="A32" s="6" t="s">
        <v>47</v>
      </c>
      <c r="B32" s="35" t="s">
        <v>48</v>
      </c>
      <c r="C32" s="36"/>
      <c r="D32" s="36"/>
      <c r="E32" s="37"/>
      <c r="F32" s="6" t="s">
        <v>24</v>
      </c>
      <c r="G32" s="6">
        <v>1</v>
      </c>
      <c r="H32" s="38"/>
      <c r="I32" s="39"/>
    </row>
    <row r="33" spans="1:12" x14ac:dyDescent="0.25">
      <c r="A33" s="6" t="s">
        <v>49</v>
      </c>
      <c r="B33" s="35" t="s">
        <v>50</v>
      </c>
      <c r="C33" s="36"/>
      <c r="D33" s="36"/>
      <c r="E33" s="37"/>
      <c r="F33" s="6" t="s">
        <v>24</v>
      </c>
      <c r="G33" s="6">
        <v>3</v>
      </c>
      <c r="H33" s="38"/>
      <c r="I33" s="39"/>
    </row>
    <row r="34" spans="1:12" x14ac:dyDescent="0.25">
      <c r="A34" s="6" t="s">
        <v>132</v>
      </c>
      <c r="B34" s="35" t="s">
        <v>133</v>
      </c>
      <c r="C34" s="36"/>
      <c r="D34" s="36"/>
      <c r="E34" s="37"/>
      <c r="F34" s="6" t="s">
        <v>100</v>
      </c>
      <c r="G34" s="6">
        <v>3</v>
      </c>
      <c r="H34" s="38"/>
      <c r="I34" s="39"/>
    </row>
    <row r="35" spans="1:12" s="8" customFormat="1" x14ac:dyDescent="0.25">
      <c r="A35" s="2"/>
      <c r="B35" s="35"/>
      <c r="C35" s="36"/>
      <c r="D35" s="36"/>
      <c r="E35" s="37"/>
      <c r="F35" s="2"/>
      <c r="G35" s="2">
        <f>SUM(G28:G34)</f>
        <v>18</v>
      </c>
      <c r="H35" s="38"/>
      <c r="I35" s="39"/>
    </row>
    <row r="37" spans="1:12" x14ac:dyDescent="0.25">
      <c r="A37" s="45" t="s">
        <v>51</v>
      </c>
      <c r="B37" s="46"/>
      <c r="C37" s="46"/>
      <c r="D37" s="46"/>
      <c r="E37" s="46"/>
      <c r="F37" s="46"/>
      <c r="G37" s="46"/>
      <c r="H37" s="46"/>
      <c r="I37" s="47"/>
    </row>
    <row r="38" spans="1:12" s="8" customFormat="1" x14ac:dyDescent="0.25">
      <c r="A38" s="9" t="s">
        <v>17</v>
      </c>
      <c r="B38" s="41" t="s">
        <v>18</v>
      </c>
      <c r="C38" s="42"/>
      <c r="D38" s="42"/>
      <c r="E38" s="43"/>
      <c r="F38" s="9" t="s">
        <v>19</v>
      </c>
      <c r="G38" s="9" t="s">
        <v>20</v>
      </c>
      <c r="H38" s="41" t="s">
        <v>21</v>
      </c>
      <c r="I38" s="42"/>
      <c r="K38" s="33"/>
      <c r="L38" s="34"/>
    </row>
    <row r="39" spans="1:12" x14ac:dyDescent="0.25">
      <c r="A39" s="6" t="s">
        <v>52</v>
      </c>
      <c r="B39" s="35" t="s">
        <v>53</v>
      </c>
      <c r="C39" s="36"/>
      <c r="D39" s="36"/>
      <c r="E39" s="37"/>
      <c r="F39" s="6" t="s">
        <v>24</v>
      </c>
      <c r="G39" s="6">
        <v>3</v>
      </c>
      <c r="H39" s="38"/>
      <c r="I39" s="39"/>
    </row>
    <row r="40" spans="1:12" x14ac:dyDescent="0.25">
      <c r="A40" s="6" t="s">
        <v>54</v>
      </c>
      <c r="B40" s="35" t="s">
        <v>55</v>
      </c>
      <c r="C40" s="36"/>
      <c r="D40" s="36"/>
      <c r="E40" s="37"/>
      <c r="F40" s="6" t="s">
        <v>24</v>
      </c>
      <c r="G40" s="6">
        <v>3</v>
      </c>
      <c r="H40" s="38" t="s">
        <v>56</v>
      </c>
      <c r="I40" s="39"/>
    </row>
    <row r="41" spans="1:12" x14ac:dyDescent="0.25">
      <c r="A41" s="6" t="s">
        <v>57</v>
      </c>
      <c r="B41" s="35" t="s">
        <v>58</v>
      </c>
      <c r="C41" s="36"/>
      <c r="D41" s="36"/>
      <c r="E41" s="37"/>
      <c r="F41" s="6" t="s">
        <v>24</v>
      </c>
      <c r="G41" s="6">
        <v>1</v>
      </c>
      <c r="H41" s="38"/>
      <c r="I41" s="39"/>
    </row>
    <row r="42" spans="1:12" x14ac:dyDescent="0.25">
      <c r="A42" s="6" t="s">
        <v>59</v>
      </c>
      <c r="B42" s="35" t="s">
        <v>60</v>
      </c>
      <c r="C42" s="36"/>
      <c r="D42" s="36"/>
      <c r="E42" s="37"/>
      <c r="F42" s="6" t="s">
        <v>24</v>
      </c>
      <c r="G42" s="6">
        <v>2</v>
      </c>
      <c r="H42" s="38" t="s">
        <v>61</v>
      </c>
      <c r="I42" s="39"/>
    </row>
    <row r="43" spans="1:12" x14ac:dyDescent="0.25">
      <c r="A43" s="6" t="s">
        <v>62</v>
      </c>
      <c r="B43" s="35" t="s">
        <v>63</v>
      </c>
      <c r="C43" s="36"/>
      <c r="D43" s="36"/>
      <c r="E43" s="37"/>
      <c r="F43" s="6" t="s">
        <v>24</v>
      </c>
      <c r="G43" s="6">
        <v>3</v>
      </c>
      <c r="H43" s="38" t="s">
        <v>35</v>
      </c>
      <c r="I43" s="39"/>
    </row>
    <row r="44" spans="1:12" x14ac:dyDescent="0.25">
      <c r="A44" s="6" t="s">
        <v>64</v>
      </c>
      <c r="B44" s="35" t="s">
        <v>65</v>
      </c>
      <c r="C44" s="36"/>
      <c r="D44" s="36"/>
      <c r="E44" s="37"/>
      <c r="F44" s="6" t="s">
        <v>24</v>
      </c>
      <c r="G44" s="6">
        <v>3</v>
      </c>
      <c r="H44" s="38" t="s">
        <v>49</v>
      </c>
      <c r="I44" s="39"/>
    </row>
    <row r="45" spans="1:12" x14ac:dyDescent="0.25">
      <c r="A45" s="6" t="s">
        <v>66</v>
      </c>
      <c r="B45" s="35" t="s">
        <v>124</v>
      </c>
      <c r="C45" s="36"/>
      <c r="D45" s="36"/>
      <c r="E45" s="37"/>
      <c r="F45" s="6" t="s">
        <v>32</v>
      </c>
      <c r="G45" s="6">
        <v>3</v>
      </c>
      <c r="H45" s="38"/>
      <c r="I45" s="39"/>
    </row>
    <row r="46" spans="1:12" x14ac:dyDescent="0.25">
      <c r="A46" s="6" t="s">
        <v>67</v>
      </c>
      <c r="B46" s="35" t="s">
        <v>68</v>
      </c>
      <c r="C46" s="36"/>
      <c r="D46" s="36"/>
      <c r="E46" s="37"/>
      <c r="F46" s="6" t="s">
        <v>69</v>
      </c>
      <c r="G46" s="6">
        <v>3</v>
      </c>
      <c r="H46" s="38"/>
      <c r="I46" s="39"/>
    </row>
    <row r="47" spans="1:12" x14ac:dyDescent="0.25">
      <c r="A47" s="6" t="s">
        <v>134</v>
      </c>
      <c r="B47" s="35" t="s">
        <v>135</v>
      </c>
      <c r="C47" s="36"/>
      <c r="D47" s="36"/>
      <c r="E47" s="37"/>
      <c r="F47" s="6" t="s">
        <v>100</v>
      </c>
      <c r="G47" s="6">
        <v>3</v>
      </c>
      <c r="H47" s="38"/>
      <c r="I47" s="39"/>
    </row>
    <row r="48" spans="1:12" x14ac:dyDescent="0.25">
      <c r="A48" s="6"/>
      <c r="B48" s="35" t="s">
        <v>70</v>
      </c>
      <c r="C48" s="36"/>
      <c r="D48" s="36"/>
      <c r="E48" s="37"/>
      <c r="F48" s="6" t="s">
        <v>71</v>
      </c>
      <c r="G48" s="6">
        <v>3</v>
      </c>
      <c r="H48" s="38"/>
      <c r="I48" s="39"/>
    </row>
    <row r="49" spans="1:12" s="8" customFormat="1" x14ac:dyDescent="0.25">
      <c r="A49" s="2"/>
      <c r="B49" s="35"/>
      <c r="C49" s="36"/>
      <c r="D49" s="36"/>
      <c r="E49" s="37"/>
      <c r="F49" s="2"/>
      <c r="G49" s="2">
        <f>SUM(G39:G48)</f>
        <v>27</v>
      </c>
      <c r="H49" s="38"/>
      <c r="I49" s="39"/>
    </row>
    <row r="51" spans="1:12" x14ac:dyDescent="0.25">
      <c r="A51" s="45" t="s">
        <v>72</v>
      </c>
      <c r="B51" s="46"/>
      <c r="C51" s="46"/>
      <c r="D51" s="46"/>
      <c r="E51" s="46"/>
      <c r="F51" s="46"/>
      <c r="G51" s="46"/>
      <c r="H51" s="46"/>
      <c r="I51" s="47"/>
    </row>
    <row r="52" spans="1:12" s="8" customFormat="1" x14ac:dyDescent="0.25">
      <c r="A52" s="9" t="s">
        <v>17</v>
      </c>
      <c r="B52" s="41" t="s">
        <v>18</v>
      </c>
      <c r="C52" s="42"/>
      <c r="D52" s="42"/>
      <c r="E52" s="43"/>
      <c r="F52" s="9" t="s">
        <v>19</v>
      </c>
      <c r="G52" s="9" t="s">
        <v>20</v>
      </c>
      <c r="H52" s="41" t="s">
        <v>21</v>
      </c>
      <c r="I52" s="42"/>
      <c r="K52" s="33"/>
      <c r="L52" s="34"/>
    </row>
    <row r="53" spans="1:12" x14ac:dyDescent="0.25">
      <c r="A53" s="6" t="s">
        <v>73</v>
      </c>
      <c r="B53" s="35" t="s">
        <v>74</v>
      </c>
      <c r="C53" s="36"/>
      <c r="D53" s="36"/>
      <c r="E53" s="37"/>
      <c r="F53" s="6" t="s">
        <v>24</v>
      </c>
      <c r="G53" s="6">
        <v>3</v>
      </c>
      <c r="H53" s="38" t="s">
        <v>49</v>
      </c>
      <c r="I53" s="39"/>
    </row>
    <row r="54" spans="1:12" x14ac:dyDescent="0.25">
      <c r="A54" s="6" t="s">
        <v>75</v>
      </c>
      <c r="B54" s="35" t="s">
        <v>76</v>
      </c>
      <c r="C54" s="36"/>
      <c r="D54" s="36"/>
      <c r="E54" s="37"/>
      <c r="F54" s="6" t="s">
        <v>24</v>
      </c>
      <c r="G54" s="6">
        <v>3</v>
      </c>
      <c r="H54" s="38"/>
      <c r="I54" s="39"/>
    </row>
    <row r="55" spans="1:12" x14ac:dyDescent="0.25">
      <c r="A55" s="6" t="s">
        <v>77</v>
      </c>
      <c r="B55" s="35" t="s">
        <v>78</v>
      </c>
      <c r="C55" s="36"/>
      <c r="D55" s="36"/>
      <c r="E55" s="37"/>
      <c r="F55" s="6" t="s">
        <v>24</v>
      </c>
      <c r="G55" s="6">
        <v>2</v>
      </c>
      <c r="H55" s="38" t="s">
        <v>79</v>
      </c>
      <c r="I55" s="39"/>
    </row>
    <row r="56" spans="1:12" x14ac:dyDescent="0.25">
      <c r="A56" s="6" t="s">
        <v>80</v>
      </c>
      <c r="B56" s="35" t="s">
        <v>81</v>
      </c>
      <c r="C56" s="36"/>
      <c r="D56" s="36"/>
      <c r="E56" s="37"/>
      <c r="F56" s="6" t="s">
        <v>24</v>
      </c>
      <c r="G56" s="6">
        <v>3</v>
      </c>
      <c r="H56" s="38" t="s">
        <v>49</v>
      </c>
      <c r="I56" s="39"/>
    </row>
    <row r="57" spans="1:12" x14ac:dyDescent="0.25">
      <c r="A57" s="6" t="s">
        <v>82</v>
      </c>
      <c r="B57" s="35" t="s">
        <v>83</v>
      </c>
      <c r="C57" s="36"/>
      <c r="D57" s="36"/>
      <c r="E57" s="37"/>
      <c r="F57" s="6" t="s">
        <v>24</v>
      </c>
      <c r="G57" s="6">
        <v>3</v>
      </c>
      <c r="H57" s="49" t="s">
        <v>84</v>
      </c>
      <c r="I57" s="50"/>
    </row>
    <row r="58" spans="1:12" x14ac:dyDescent="0.25">
      <c r="A58" s="6" t="s">
        <v>85</v>
      </c>
      <c r="B58" s="35" t="s">
        <v>125</v>
      </c>
      <c r="C58" s="36"/>
      <c r="D58" s="36"/>
      <c r="E58" s="37"/>
      <c r="F58" s="6" t="s">
        <v>32</v>
      </c>
      <c r="G58" s="6">
        <v>3</v>
      </c>
      <c r="H58" s="38"/>
      <c r="I58" s="39"/>
    </row>
    <row r="59" spans="1:12" x14ac:dyDescent="0.25">
      <c r="A59" s="18" t="s">
        <v>86</v>
      </c>
      <c r="B59" s="48" t="s">
        <v>87</v>
      </c>
      <c r="C59" s="48"/>
      <c r="D59" s="48"/>
      <c r="E59" s="48"/>
      <c r="F59" s="6" t="s">
        <v>32</v>
      </c>
      <c r="G59" s="6">
        <v>2</v>
      </c>
      <c r="H59" s="51"/>
      <c r="I59" s="52"/>
    </row>
    <row r="60" spans="1:12" ht="14.45" customHeight="1" x14ac:dyDescent="0.25">
      <c r="A60" s="6" t="s">
        <v>136</v>
      </c>
      <c r="B60" s="13" t="s">
        <v>137</v>
      </c>
      <c r="C60" s="14"/>
      <c r="D60" s="14"/>
      <c r="E60" s="15"/>
      <c r="F60" s="6" t="s">
        <v>100</v>
      </c>
      <c r="G60" s="6">
        <v>3</v>
      </c>
      <c r="H60" s="38"/>
      <c r="I60" s="39"/>
    </row>
    <row r="61" spans="1:12" s="8" customFormat="1" x14ac:dyDescent="0.25">
      <c r="A61" s="2"/>
      <c r="B61" s="35"/>
      <c r="C61" s="36"/>
      <c r="D61" s="36"/>
      <c r="E61" s="37"/>
      <c r="F61" s="2"/>
      <c r="G61" s="2">
        <f>SUM(G53:G60)</f>
        <v>22</v>
      </c>
      <c r="H61" s="38"/>
      <c r="I61" s="39"/>
    </row>
    <row r="63" spans="1:12" x14ac:dyDescent="0.25">
      <c r="A63" s="45" t="s">
        <v>88</v>
      </c>
      <c r="B63" s="46"/>
      <c r="C63" s="46"/>
      <c r="D63" s="46"/>
      <c r="E63" s="46"/>
      <c r="F63" s="46"/>
      <c r="G63" s="46"/>
      <c r="H63" s="46"/>
      <c r="I63" s="47"/>
    </row>
    <row r="64" spans="1:12" s="8" customFormat="1" x14ac:dyDescent="0.25">
      <c r="A64" s="9" t="s">
        <v>17</v>
      </c>
      <c r="B64" s="41" t="s">
        <v>18</v>
      </c>
      <c r="C64" s="42"/>
      <c r="D64" s="42"/>
      <c r="E64" s="43"/>
      <c r="F64" s="9" t="s">
        <v>19</v>
      </c>
      <c r="G64" s="9" t="s">
        <v>20</v>
      </c>
      <c r="H64" s="41" t="s">
        <v>21</v>
      </c>
      <c r="I64" s="42"/>
      <c r="K64" s="33"/>
      <c r="L64" s="34"/>
    </row>
    <row r="65" spans="1:12" x14ac:dyDescent="0.25">
      <c r="A65" s="6" t="s">
        <v>89</v>
      </c>
      <c r="B65" s="35" t="s">
        <v>90</v>
      </c>
      <c r="C65" s="36"/>
      <c r="D65" s="36"/>
      <c r="E65" s="37"/>
      <c r="F65" s="6" t="s">
        <v>24</v>
      </c>
      <c r="G65" s="6">
        <v>3</v>
      </c>
      <c r="H65" s="38" t="s">
        <v>73</v>
      </c>
      <c r="I65" s="39"/>
    </row>
    <row r="66" spans="1:12" x14ac:dyDescent="0.25">
      <c r="A66" s="6" t="s">
        <v>91</v>
      </c>
      <c r="B66" s="35" t="s">
        <v>92</v>
      </c>
      <c r="C66" s="36"/>
      <c r="D66" s="36"/>
      <c r="E66" s="37"/>
      <c r="F66" s="6" t="s">
        <v>24</v>
      </c>
      <c r="G66" s="6">
        <v>1</v>
      </c>
      <c r="H66" s="38"/>
      <c r="I66" s="39"/>
    </row>
    <row r="67" spans="1:12" x14ac:dyDescent="0.25">
      <c r="A67" s="6" t="s">
        <v>93</v>
      </c>
      <c r="B67" s="35" t="s">
        <v>94</v>
      </c>
      <c r="C67" s="36"/>
      <c r="D67" s="36"/>
      <c r="E67" s="37"/>
      <c r="F67" s="6" t="s">
        <v>24</v>
      </c>
      <c r="G67" s="6">
        <v>3</v>
      </c>
      <c r="H67" s="38" t="s">
        <v>73</v>
      </c>
      <c r="I67" s="39"/>
    </row>
    <row r="68" spans="1:12" x14ac:dyDescent="0.25">
      <c r="A68" s="6" t="s">
        <v>95</v>
      </c>
      <c r="B68" s="35" t="s">
        <v>96</v>
      </c>
      <c r="C68" s="36"/>
      <c r="D68" s="36"/>
      <c r="E68" s="37"/>
      <c r="F68" s="6" t="s">
        <v>24</v>
      </c>
      <c r="G68" s="6">
        <v>2</v>
      </c>
      <c r="H68" s="38" t="s">
        <v>97</v>
      </c>
      <c r="I68" s="39"/>
    </row>
    <row r="69" spans="1:12" x14ac:dyDescent="0.25">
      <c r="A69" s="6" t="s">
        <v>98</v>
      </c>
      <c r="B69" s="35" t="s">
        <v>99</v>
      </c>
      <c r="C69" s="36"/>
      <c r="D69" s="36"/>
      <c r="E69" s="37"/>
      <c r="F69" s="6" t="s">
        <v>24</v>
      </c>
      <c r="G69" s="6">
        <v>3</v>
      </c>
      <c r="H69" s="38"/>
      <c r="I69" s="39"/>
    </row>
    <row r="70" spans="1:12" x14ac:dyDescent="0.25">
      <c r="A70" s="6" t="s">
        <v>113</v>
      </c>
      <c r="B70" s="35" t="s">
        <v>114</v>
      </c>
      <c r="C70" s="36"/>
      <c r="D70" s="36"/>
      <c r="E70" s="37"/>
      <c r="F70" s="6" t="s">
        <v>24</v>
      </c>
      <c r="G70" s="6">
        <v>3</v>
      </c>
      <c r="H70" s="38" t="s">
        <v>115</v>
      </c>
      <c r="I70" s="39"/>
    </row>
    <row r="71" spans="1:12" x14ac:dyDescent="0.25">
      <c r="A71" s="6" t="s">
        <v>119</v>
      </c>
      <c r="B71" s="35" t="s">
        <v>120</v>
      </c>
      <c r="C71" s="36"/>
      <c r="D71" s="36"/>
      <c r="E71" s="37"/>
      <c r="F71" s="6" t="s">
        <v>24</v>
      </c>
      <c r="G71" s="6">
        <v>3</v>
      </c>
      <c r="H71" s="38" t="s">
        <v>40</v>
      </c>
      <c r="I71" s="39"/>
    </row>
    <row r="72" spans="1:12" x14ac:dyDescent="0.25">
      <c r="A72" s="6"/>
      <c r="B72" s="35" t="s">
        <v>138</v>
      </c>
      <c r="C72" s="36"/>
      <c r="D72" s="36"/>
      <c r="E72" s="37"/>
      <c r="F72" s="6" t="s">
        <v>100</v>
      </c>
      <c r="G72" s="6">
        <v>3</v>
      </c>
      <c r="H72" s="38"/>
      <c r="I72" s="39"/>
    </row>
    <row r="73" spans="1:12" x14ac:dyDescent="0.25">
      <c r="A73" s="6" t="s">
        <v>101</v>
      </c>
      <c r="B73" s="35" t="s">
        <v>102</v>
      </c>
      <c r="C73" s="36"/>
      <c r="D73" s="36"/>
      <c r="E73" s="37"/>
      <c r="F73" s="6" t="s">
        <v>69</v>
      </c>
      <c r="G73" s="6">
        <v>1</v>
      </c>
      <c r="H73" s="38"/>
      <c r="I73" s="39"/>
    </row>
    <row r="74" spans="1:12" x14ac:dyDescent="0.25">
      <c r="A74" s="6"/>
      <c r="B74" s="35"/>
      <c r="C74" s="36"/>
      <c r="D74" s="36"/>
      <c r="E74" s="37"/>
      <c r="F74" s="6"/>
      <c r="G74" s="6"/>
      <c r="H74" s="38"/>
      <c r="I74" s="39"/>
    </row>
    <row r="75" spans="1:12" s="8" customFormat="1" x14ac:dyDescent="0.25">
      <c r="A75" s="2"/>
      <c r="B75" s="35"/>
      <c r="C75" s="36"/>
      <c r="D75" s="36"/>
      <c r="E75" s="37"/>
      <c r="F75" s="2"/>
      <c r="G75" s="2">
        <f>SUM(G65:G74)</f>
        <v>22</v>
      </c>
      <c r="H75" s="38"/>
      <c r="I75" s="39"/>
    </row>
    <row r="77" spans="1:12" x14ac:dyDescent="0.25">
      <c r="A77" s="45" t="s">
        <v>103</v>
      </c>
      <c r="B77" s="46"/>
      <c r="C77" s="46"/>
      <c r="D77" s="46"/>
      <c r="E77" s="46"/>
      <c r="F77" s="46"/>
      <c r="G77" s="46"/>
      <c r="H77" s="46"/>
      <c r="I77" s="47"/>
    </row>
    <row r="78" spans="1:12" s="8" customFormat="1" x14ac:dyDescent="0.25">
      <c r="A78" s="9" t="s">
        <v>17</v>
      </c>
      <c r="B78" s="41" t="s">
        <v>18</v>
      </c>
      <c r="C78" s="42"/>
      <c r="D78" s="42"/>
      <c r="E78" s="43"/>
      <c r="F78" s="9" t="s">
        <v>19</v>
      </c>
      <c r="G78" s="9" t="s">
        <v>20</v>
      </c>
      <c r="H78" s="41" t="s">
        <v>21</v>
      </c>
      <c r="I78" s="42"/>
      <c r="K78" s="33"/>
      <c r="L78" s="34"/>
    </row>
    <row r="79" spans="1:12" s="8" customFormat="1" x14ac:dyDescent="0.25">
      <c r="A79" s="6" t="s">
        <v>104</v>
      </c>
      <c r="B79" s="35" t="s">
        <v>105</v>
      </c>
      <c r="C79" s="36"/>
      <c r="D79" s="36"/>
      <c r="E79" s="37"/>
      <c r="F79" s="6" t="s">
        <v>69</v>
      </c>
      <c r="G79" s="6">
        <v>10</v>
      </c>
      <c r="H79" s="38"/>
      <c r="I79" s="39"/>
      <c r="L79" s="7"/>
    </row>
    <row r="80" spans="1:12" s="8" customFormat="1" x14ac:dyDescent="0.25">
      <c r="A80" s="6"/>
      <c r="B80" s="35" t="s">
        <v>139</v>
      </c>
      <c r="C80" s="36"/>
      <c r="D80" s="36"/>
      <c r="E80" s="37"/>
      <c r="F80" s="6"/>
      <c r="G80" s="6"/>
      <c r="H80" s="38"/>
      <c r="I80" s="39"/>
      <c r="L80" s="7"/>
    </row>
    <row r="81" spans="1:12" x14ac:dyDescent="0.25">
      <c r="A81" s="6" t="s">
        <v>140</v>
      </c>
      <c r="B81" s="35" t="s">
        <v>141</v>
      </c>
      <c r="C81" s="36"/>
      <c r="D81" s="36"/>
      <c r="E81" s="37"/>
      <c r="F81" s="6" t="s">
        <v>142</v>
      </c>
      <c r="G81" s="6"/>
      <c r="H81" s="38"/>
      <c r="I81" s="39"/>
    </row>
    <row r="82" spans="1:12" x14ac:dyDescent="0.25">
      <c r="A82" s="6"/>
      <c r="B82" s="35"/>
      <c r="C82" s="36"/>
      <c r="D82" s="36"/>
      <c r="E82" s="37"/>
      <c r="F82" s="2"/>
      <c r="G82" s="2">
        <f>SUM(G79:G81)</f>
        <v>10</v>
      </c>
      <c r="H82" s="38"/>
      <c r="I82" s="39"/>
    </row>
    <row r="84" spans="1:12" x14ac:dyDescent="0.25">
      <c r="A84" s="45" t="s">
        <v>106</v>
      </c>
      <c r="B84" s="46"/>
      <c r="C84" s="46"/>
      <c r="D84" s="46"/>
      <c r="E84" s="46"/>
      <c r="F84" s="46"/>
      <c r="G84" s="46"/>
      <c r="H84" s="46"/>
      <c r="I84" s="47"/>
    </row>
    <row r="85" spans="1:12" s="8" customFormat="1" x14ac:dyDescent="0.25">
      <c r="A85" s="9" t="s">
        <v>17</v>
      </c>
      <c r="B85" s="41" t="s">
        <v>18</v>
      </c>
      <c r="C85" s="42"/>
      <c r="D85" s="42"/>
      <c r="E85" s="43"/>
      <c r="F85" s="9" t="s">
        <v>19</v>
      </c>
      <c r="G85" s="9" t="s">
        <v>20</v>
      </c>
      <c r="H85" s="41" t="s">
        <v>21</v>
      </c>
      <c r="I85" s="42"/>
      <c r="K85" s="33"/>
      <c r="L85" s="34"/>
    </row>
    <row r="86" spans="1:12" x14ac:dyDescent="0.25">
      <c r="A86" s="6" t="s">
        <v>107</v>
      </c>
      <c r="B86" s="35" t="s">
        <v>108</v>
      </c>
      <c r="C86" s="36"/>
      <c r="D86" s="36"/>
      <c r="E86" s="37"/>
      <c r="F86" s="6" t="s">
        <v>24</v>
      </c>
      <c r="G86" s="6">
        <v>4</v>
      </c>
      <c r="H86" s="38" t="s">
        <v>109</v>
      </c>
      <c r="I86" s="39"/>
    </row>
    <row r="87" spans="1:12" x14ac:dyDescent="0.25">
      <c r="A87" s="6" t="s">
        <v>110</v>
      </c>
      <c r="B87" s="35" t="s">
        <v>111</v>
      </c>
      <c r="C87" s="36"/>
      <c r="D87" s="36"/>
      <c r="E87" s="37"/>
      <c r="F87" s="6" t="s">
        <v>24</v>
      </c>
      <c r="G87" s="6">
        <v>3</v>
      </c>
      <c r="H87" s="38" t="s">
        <v>112</v>
      </c>
      <c r="I87" s="39"/>
    </row>
    <row r="88" spans="1:12" x14ac:dyDescent="0.25">
      <c r="A88" s="6" t="s">
        <v>116</v>
      </c>
      <c r="B88" s="35" t="s">
        <v>117</v>
      </c>
      <c r="C88" s="36"/>
      <c r="D88" s="36"/>
      <c r="E88" s="37"/>
      <c r="F88" s="6" t="s">
        <v>24</v>
      </c>
      <c r="G88" s="6">
        <v>3</v>
      </c>
      <c r="H88" s="38" t="s">
        <v>118</v>
      </c>
      <c r="I88" s="39"/>
    </row>
    <row r="89" spans="1:12" x14ac:dyDescent="0.25">
      <c r="A89" s="6"/>
      <c r="B89" s="35" t="s">
        <v>143</v>
      </c>
      <c r="C89" s="36"/>
      <c r="D89" s="36"/>
      <c r="E89" s="37"/>
      <c r="F89" s="6" t="s">
        <v>100</v>
      </c>
      <c r="G89" s="6">
        <v>4</v>
      </c>
      <c r="H89" s="38"/>
      <c r="I89" s="39"/>
    </row>
    <row r="90" spans="1:12" x14ac:dyDescent="0.25">
      <c r="A90" s="6"/>
      <c r="B90" s="35"/>
      <c r="C90" s="36"/>
      <c r="D90" s="36"/>
      <c r="E90" s="37"/>
      <c r="F90" s="6"/>
      <c r="G90" s="6"/>
      <c r="H90" s="38"/>
      <c r="I90" s="39"/>
    </row>
    <row r="91" spans="1:12" s="8" customFormat="1" x14ac:dyDescent="0.25">
      <c r="A91" s="2"/>
      <c r="B91" s="35"/>
      <c r="C91" s="36"/>
      <c r="D91" s="36"/>
      <c r="E91" s="37"/>
      <c r="F91" s="2"/>
      <c r="G91" s="2">
        <f>SUM(G86:G90)</f>
        <v>14</v>
      </c>
      <c r="H91" s="38"/>
      <c r="I91" s="39"/>
    </row>
    <row r="93" spans="1:12" x14ac:dyDescent="0.25">
      <c r="A93" s="45" t="s">
        <v>121</v>
      </c>
      <c r="B93" s="46"/>
      <c r="C93" s="46"/>
      <c r="D93" s="46"/>
      <c r="E93" s="46"/>
      <c r="F93" s="46"/>
      <c r="G93" s="46"/>
      <c r="H93" s="46"/>
      <c r="I93" s="47"/>
    </row>
    <row r="94" spans="1:12" s="8" customFormat="1" x14ac:dyDescent="0.25">
      <c r="A94" s="9" t="s">
        <v>17</v>
      </c>
      <c r="B94" s="41" t="s">
        <v>18</v>
      </c>
      <c r="C94" s="42"/>
      <c r="D94" s="42"/>
      <c r="E94" s="43"/>
      <c r="F94" s="9" t="s">
        <v>19</v>
      </c>
      <c r="G94" s="9" t="s">
        <v>20</v>
      </c>
      <c r="H94" s="41" t="s">
        <v>21</v>
      </c>
      <c r="I94" s="42"/>
      <c r="K94" s="33"/>
      <c r="L94" s="34"/>
    </row>
    <row r="95" spans="1:12" x14ac:dyDescent="0.25">
      <c r="A95" s="6" t="s">
        <v>107</v>
      </c>
      <c r="B95" s="35" t="s">
        <v>108</v>
      </c>
      <c r="C95" s="36"/>
      <c r="D95" s="36"/>
      <c r="E95" s="37"/>
      <c r="F95" s="6" t="s">
        <v>24</v>
      </c>
      <c r="G95" s="6">
        <v>4</v>
      </c>
      <c r="H95" s="38" t="s">
        <v>109</v>
      </c>
      <c r="I95" s="39"/>
    </row>
    <row r="96" spans="1:12" x14ac:dyDescent="0.25">
      <c r="A96" s="6"/>
      <c r="B96" s="35" t="s">
        <v>144</v>
      </c>
      <c r="C96" s="36"/>
      <c r="D96" s="36"/>
      <c r="E96" s="37"/>
      <c r="F96" s="6" t="s">
        <v>100</v>
      </c>
      <c r="G96" s="6">
        <v>3</v>
      </c>
      <c r="H96" s="38"/>
      <c r="I96" s="39"/>
    </row>
    <row r="97" spans="1:9" x14ac:dyDescent="0.25">
      <c r="A97" s="6"/>
      <c r="B97" s="35" t="s">
        <v>145</v>
      </c>
      <c r="C97" s="36"/>
      <c r="D97" s="36"/>
      <c r="E97" s="37"/>
      <c r="F97" s="6" t="s">
        <v>100</v>
      </c>
      <c r="G97" s="6">
        <v>3</v>
      </c>
      <c r="H97" s="38"/>
      <c r="I97" s="39"/>
    </row>
    <row r="98" spans="1:9" x14ac:dyDescent="0.25">
      <c r="A98" s="10" t="s">
        <v>122</v>
      </c>
      <c r="B98" s="53" t="s">
        <v>123</v>
      </c>
      <c r="C98" s="54"/>
      <c r="D98" s="54"/>
      <c r="E98" s="55"/>
      <c r="F98" s="6" t="s">
        <v>69</v>
      </c>
      <c r="G98" s="6">
        <v>2</v>
      </c>
      <c r="H98" s="38"/>
      <c r="I98" s="39"/>
    </row>
    <row r="99" spans="1:9" x14ac:dyDescent="0.25">
      <c r="A99" s="6"/>
      <c r="B99" s="35"/>
      <c r="C99" s="36"/>
      <c r="D99" s="36"/>
      <c r="E99" s="37"/>
      <c r="F99" s="6"/>
      <c r="G99" s="6"/>
      <c r="H99" s="38"/>
      <c r="I99" s="39"/>
    </row>
    <row r="100" spans="1:9" s="8" customFormat="1" x14ac:dyDescent="0.25">
      <c r="A100" s="2"/>
      <c r="B100" s="35"/>
      <c r="C100" s="36"/>
      <c r="D100" s="36"/>
      <c r="E100" s="37"/>
      <c r="F100" s="2"/>
      <c r="G100" s="2">
        <f>SUM(G95:G99)</f>
        <v>12</v>
      </c>
      <c r="H100" s="38"/>
      <c r="I100" s="39"/>
    </row>
  </sheetData>
  <mergeCells count="171">
    <mergeCell ref="B90:E90"/>
    <mergeCell ref="H90:I90"/>
    <mergeCell ref="B91:E91"/>
    <mergeCell ref="H91:I91"/>
    <mergeCell ref="A93:I93"/>
    <mergeCell ref="B94:E94"/>
    <mergeCell ref="H94:I94"/>
    <mergeCell ref="B87:E87"/>
    <mergeCell ref="H87:I87"/>
    <mergeCell ref="B88:E88"/>
    <mergeCell ref="H88:I88"/>
    <mergeCell ref="B89:E89"/>
    <mergeCell ref="H89:I89"/>
    <mergeCell ref="B98:E98"/>
    <mergeCell ref="H98:I98"/>
    <mergeCell ref="B99:E99"/>
    <mergeCell ref="H99:I99"/>
    <mergeCell ref="B100:E100"/>
    <mergeCell ref="H100:I100"/>
    <mergeCell ref="K94:L94"/>
    <mergeCell ref="B95:E95"/>
    <mergeCell ref="H95:I95"/>
    <mergeCell ref="B96:E96"/>
    <mergeCell ref="H96:I96"/>
    <mergeCell ref="B97:E97"/>
    <mergeCell ref="H97:I97"/>
    <mergeCell ref="A84:I84"/>
    <mergeCell ref="B85:E85"/>
    <mergeCell ref="H85:I85"/>
    <mergeCell ref="K85:L85"/>
    <mergeCell ref="B86:E86"/>
    <mergeCell ref="H86:I86"/>
    <mergeCell ref="K78:L78"/>
    <mergeCell ref="B81:E81"/>
    <mergeCell ref="H81:I81"/>
    <mergeCell ref="B82:E82"/>
    <mergeCell ref="H82:I82"/>
    <mergeCell ref="B79:E79"/>
    <mergeCell ref="H79:I79"/>
    <mergeCell ref="B80:E80"/>
    <mergeCell ref="B74:E74"/>
    <mergeCell ref="H74:I74"/>
    <mergeCell ref="B75:E75"/>
    <mergeCell ref="H75:I75"/>
    <mergeCell ref="A77:I77"/>
    <mergeCell ref="B78:E78"/>
    <mergeCell ref="H78:I78"/>
    <mergeCell ref="H80:I80"/>
    <mergeCell ref="B71:E71"/>
    <mergeCell ref="H71:I71"/>
    <mergeCell ref="B72:E72"/>
    <mergeCell ref="H72:I72"/>
    <mergeCell ref="B73:E73"/>
    <mergeCell ref="H73:I73"/>
    <mergeCell ref="B68:E68"/>
    <mergeCell ref="H68:I68"/>
    <mergeCell ref="B69:E69"/>
    <mergeCell ref="H69:I69"/>
    <mergeCell ref="B70:E70"/>
    <mergeCell ref="H70:I70"/>
    <mergeCell ref="K64:L64"/>
    <mergeCell ref="B65:E65"/>
    <mergeCell ref="H65:I65"/>
    <mergeCell ref="B66:E66"/>
    <mergeCell ref="H66:I66"/>
    <mergeCell ref="B67:E67"/>
    <mergeCell ref="H67:I67"/>
    <mergeCell ref="H60:I60"/>
    <mergeCell ref="B61:E61"/>
    <mergeCell ref="H61:I61"/>
    <mergeCell ref="A63:I63"/>
    <mergeCell ref="B64:E64"/>
    <mergeCell ref="H64:I64"/>
    <mergeCell ref="B57:E57"/>
    <mergeCell ref="H57:I57"/>
    <mergeCell ref="B58:E58"/>
    <mergeCell ref="H58:I58"/>
    <mergeCell ref="B59:E59"/>
    <mergeCell ref="H59:I59"/>
    <mergeCell ref="B54:E54"/>
    <mergeCell ref="H54:I54"/>
    <mergeCell ref="B55:E55"/>
    <mergeCell ref="H55:I55"/>
    <mergeCell ref="B56:E56"/>
    <mergeCell ref="H56:I56"/>
    <mergeCell ref="A51:I51"/>
    <mergeCell ref="B52:E52"/>
    <mergeCell ref="H52:I52"/>
    <mergeCell ref="K52:L52"/>
    <mergeCell ref="B53:E53"/>
    <mergeCell ref="H53:I53"/>
    <mergeCell ref="B46:E46"/>
    <mergeCell ref="H46:I46"/>
    <mergeCell ref="B47:E47"/>
    <mergeCell ref="H47:I47"/>
    <mergeCell ref="B49:E49"/>
    <mergeCell ref="H49:I49"/>
    <mergeCell ref="B48:E48"/>
    <mergeCell ref="H48:I48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30:E30"/>
    <mergeCell ref="H30:I30"/>
    <mergeCell ref="B31:E31"/>
    <mergeCell ref="H31:I31"/>
    <mergeCell ref="B32:E32"/>
    <mergeCell ref="H32:I32"/>
    <mergeCell ref="K27:L27"/>
    <mergeCell ref="B28:E28"/>
    <mergeCell ref="H28:I28"/>
    <mergeCell ref="B29:E29"/>
    <mergeCell ref="H29:I29"/>
    <mergeCell ref="B23:E23"/>
    <mergeCell ref="H23:I23"/>
    <mergeCell ref="B24:E24"/>
    <mergeCell ref="H24:I24"/>
    <mergeCell ref="A26:I26"/>
    <mergeCell ref="B27:E27"/>
    <mergeCell ref="H27:I27"/>
    <mergeCell ref="B20:E20"/>
    <mergeCell ref="H20:I20"/>
    <mergeCell ref="B21:E21"/>
    <mergeCell ref="H21:I21"/>
    <mergeCell ref="B22:E22"/>
    <mergeCell ref="H22:I22"/>
    <mergeCell ref="K16:L16"/>
    <mergeCell ref="B17:E17"/>
    <mergeCell ref="H17:I17"/>
    <mergeCell ref="B18:E18"/>
    <mergeCell ref="H18:I18"/>
    <mergeCell ref="B19:E19"/>
    <mergeCell ref="H19:I19"/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34C817-35BA-43C6-822A-F0E0B9728B72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e32fe15c-e984-4a12-a8de-97224a1e9c53"/>
    <ds:schemaRef ds:uri="http://schemas.microsoft.com/office/infopath/2007/PartnerControls"/>
    <ds:schemaRef ds:uri="http://schemas.openxmlformats.org/package/2006/metadata/core-properties"/>
    <ds:schemaRef ds:uri="8946117a-11c6-40dc-92ee-24007b45887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FC470-9CC3-4A8E-A834-4317DC5C67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F1279-3137-4B03-87EF-B32AC16F13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cp:lastPrinted>2025-07-17T08:32:29Z</cp:lastPrinted>
  <dcterms:created xsi:type="dcterms:W3CDTF">2019-07-04T09:17:22Z</dcterms:created>
  <dcterms:modified xsi:type="dcterms:W3CDTF">2025-08-14T05:35:09Z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